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266" windowWidth="15480" windowHeight="11640" firstSheet="3" activeTab="3"/>
  </bookViews>
  <sheets>
    <sheet name="Subs" sheetId="1" r:id="rId1"/>
    <sheet name="Weekly Pre Pay" sheetId="2" state="hidden" r:id="rId2"/>
    <sheet name="Hole in One Pre Pay" sheetId="3" state="hidden" r:id="rId3"/>
    <sheet name="2015 Points" sheetId="4" r:id="rId4"/>
    <sheet name="Sheet1" sheetId="5" r:id="rId5"/>
    <sheet name="Entry Fees Paid" sheetId="6" state="hidden" r:id="rId6"/>
  </sheets>
  <definedNames/>
  <calcPr fullCalcOnLoad="1"/>
</workbook>
</file>

<file path=xl/sharedStrings.xml><?xml version="1.0" encoding="utf-8"?>
<sst xmlns="http://schemas.openxmlformats.org/spreadsheetml/2006/main" count="162" uniqueCount="146">
  <si>
    <t>Team</t>
  </si>
  <si>
    <t>TOTAL</t>
  </si>
  <si>
    <t>Substitutes</t>
  </si>
  <si>
    <t>Bob Jackson</t>
  </si>
  <si>
    <t>bjackson12@cox.net</t>
  </si>
  <si>
    <t>316-259-8138</t>
  </si>
  <si>
    <t>e-mail</t>
  </si>
  <si>
    <t>phone</t>
  </si>
  <si>
    <t>Bennie Lee</t>
  </si>
  <si>
    <t>316-734-5877</t>
  </si>
  <si>
    <t>Dale Rankin</t>
  </si>
  <si>
    <t>Charles Craig</t>
  </si>
  <si>
    <t>Sam Farmer</t>
  </si>
  <si>
    <t>Divot P.</t>
  </si>
  <si>
    <t>Rich Huffman/Bob Brenneman</t>
  </si>
  <si>
    <t>Mark Boston/Dane Lawrence</t>
  </si>
  <si>
    <t>Jim Flickinger/Bob Gillispie</t>
  </si>
  <si>
    <t>Dan Zerger/Monty Frey</t>
  </si>
  <si>
    <t>Ed Laswell/Kim Saylor</t>
  </si>
  <si>
    <t>Larry Teague/Justin Gilbert</t>
  </si>
  <si>
    <t>Aaron Smith/Mitch Rohn</t>
  </si>
  <si>
    <t xml:space="preserve">Bill Schantz/Mark Thompson </t>
  </si>
  <si>
    <t>Russ Banta/Rick Freeman</t>
  </si>
  <si>
    <t>Matt Koontz/Jason Laub</t>
  </si>
  <si>
    <t>Jim Werries/Harry Wolfe</t>
  </si>
  <si>
    <t>Bruce Snelling/Jack Kelly</t>
  </si>
  <si>
    <t>Ken Hall/Matt Seger</t>
  </si>
  <si>
    <t>Brad Cooper/Steve Roecker</t>
  </si>
  <si>
    <t xml:space="preserve">Duane Miles/Frank Meacham </t>
  </si>
  <si>
    <t>Ron Stevens/Rick Glover</t>
  </si>
  <si>
    <t>Brian Riggins/Bud Crain</t>
  </si>
  <si>
    <t>Corky Pederson/Richard Reeves</t>
  </si>
  <si>
    <t>Greg Samuals/Jeff Jones</t>
  </si>
  <si>
    <t>Danny High/Kameron High</t>
  </si>
  <si>
    <t>Ken Franz/ Gene Kristenson</t>
  </si>
  <si>
    <t>Dave Despard/ Richard Zimmerman</t>
  </si>
  <si>
    <t>Kyle Nelson/Kevin Staley</t>
  </si>
  <si>
    <t>Terry Latta/Don Herman</t>
  </si>
  <si>
    <t>Bob Janzen/Jeff Martin</t>
  </si>
  <si>
    <t>Jack Warkentine/Jerry Gaede</t>
  </si>
  <si>
    <t>Jack Sims/Dave Pendry</t>
  </si>
  <si>
    <t>Christian Chappell/Mike Hyatt</t>
  </si>
  <si>
    <t>Elliot Newell/Josh Newell</t>
  </si>
  <si>
    <t>Brian Runge/Patrick Charlsen</t>
  </si>
  <si>
    <t>Noel Anderson/Frank Mitchell</t>
  </si>
  <si>
    <t>Bill Charlsen/Brandon Charlsen</t>
  </si>
  <si>
    <t>Gary Hill/ Rick Wray</t>
  </si>
  <si>
    <t>Joe Sailors/Mark Fox</t>
  </si>
  <si>
    <t>Tyler Rikoff/Kory Barber</t>
  </si>
  <si>
    <t>Jason Webb/Matt Smith</t>
  </si>
  <si>
    <t>Dave Richards/John Enslow</t>
  </si>
  <si>
    <t>Dennis Alexander/Jim Coffey</t>
  </si>
  <si>
    <t>Mark Reimer/Marc Rhoades</t>
  </si>
  <si>
    <t>Jon Roberts/Brent Coffman</t>
  </si>
  <si>
    <t>John Degrado/Steve Jantz</t>
  </si>
  <si>
    <t>Michael Davidson/Kent Jost</t>
  </si>
  <si>
    <t xml:space="preserve">Brian Zerger/Craig Simonsen </t>
  </si>
  <si>
    <t>Edd Wallace/John Nicodemus</t>
  </si>
  <si>
    <t>Doug Coons/Matt Coons</t>
  </si>
  <si>
    <t>Benito Trevino/Damon Herl</t>
  </si>
  <si>
    <t>Don Peters/David Spencer</t>
  </si>
  <si>
    <t>Brant Benninga/Maurice Benninga</t>
  </si>
  <si>
    <t>Steven Shepard/Jerry Alderson</t>
  </si>
  <si>
    <t>Wayne Resnik/Bob Roberson</t>
  </si>
  <si>
    <t>Dale Brown/Rich Murrish</t>
  </si>
  <si>
    <t>Dean Davis/Jerry Martin</t>
  </si>
  <si>
    <t>Monte LaGree/Mark Funk</t>
  </si>
  <si>
    <t>Frank Stucky/Joey Jackson</t>
  </si>
  <si>
    <t>Ron Lang/Dave Bean</t>
  </si>
  <si>
    <t>Terry Williams/Troy Williams</t>
  </si>
  <si>
    <t xml:space="preserve">David Oller/Phil Stover </t>
  </si>
  <si>
    <t>Ralph Shue/Jim Head</t>
  </si>
  <si>
    <t>Dave Morrison/Tony Jaso</t>
  </si>
  <si>
    <t xml:space="preserve">Steve Knipp/Jim Post </t>
  </si>
  <si>
    <t>Carl Hagman/ Dan Kochenhower</t>
  </si>
  <si>
    <t>Randy Hujing/Ryan Hujing</t>
  </si>
  <si>
    <t>Jim Yoder/Bernie Zuercher</t>
  </si>
  <si>
    <t>John Kingsley/Don Kingsley</t>
  </si>
  <si>
    <t>Pete Winans/Tom Winans</t>
  </si>
  <si>
    <t>Danny Stephens/Russ Vanover</t>
  </si>
  <si>
    <t>Ted Jantz/Lowell Theissen</t>
  </si>
  <si>
    <t>Mike Unruh/Josh Gillispie/Kevin Wallace</t>
  </si>
  <si>
    <t>Adam Stewart/Jordan Rose</t>
  </si>
  <si>
    <t>Cody Claassen/Lance Claassen</t>
  </si>
  <si>
    <t>Brian Francis/John Adams</t>
  </si>
  <si>
    <t>Scott Koehn/Corey Siedl</t>
  </si>
  <si>
    <t>RYDER CUP</t>
  </si>
  <si>
    <t>No Shows</t>
  </si>
  <si>
    <t>Rod Kreie/Jason High</t>
  </si>
  <si>
    <t>Brandon Charlsen/Bill Charlsen</t>
  </si>
  <si>
    <t>Brian Zerger/Jon Zerger</t>
  </si>
  <si>
    <t>Dane Lawrence/Bob Runge</t>
  </si>
  <si>
    <t>Don Kingsley/John Kingsley</t>
  </si>
  <si>
    <t>Dave Bean/Ron Lang</t>
  </si>
  <si>
    <t>Dave Despard/Gary Tharpe</t>
  </si>
  <si>
    <t>David Oller/Sean Porter</t>
  </si>
  <si>
    <t>Dylan Porter/Tim Porter</t>
  </si>
  <si>
    <t>Gregg Dick/Tony Hoops</t>
  </si>
  <si>
    <t>Kevin Allsbury/Noah McLaughlin</t>
  </si>
  <si>
    <t>Larry Floyd/Ryan Floyd</t>
  </si>
  <si>
    <t>Richard Glover/Charles Craig</t>
  </si>
  <si>
    <t>Shane Whitmer/Nick Mackey</t>
  </si>
  <si>
    <t>Steve Rusche/Craig Simonsen</t>
  </si>
  <si>
    <t>Dan High/James Turner</t>
  </si>
  <si>
    <t>Jack Fisher/John Adams</t>
  </si>
  <si>
    <t>Jack Sims/Jack Warkentine</t>
  </si>
  <si>
    <t>Jarrod Panzer/Justin Farmer</t>
  </si>
  <si>
    <t>Jeff Martin/Bob Janzen</t>
  </si>
  <si>
    <t>Kim Saylor/Ed Laswell</t>
  </si>
  <si>
    <t>Mark Boston/Bryce Buller</t>
  </si>
  <si>
    <t>Ryan Baker/Brian Roberson</t>
  </si>
  <si>
    <t>Scott Ferguson/Mike Hamilton</t>
  </si>
  <si>
    <t>Terry Latta/ Don Herman</t>
  </si>
  <si>
    <t>Brent Coffman/Jon Roberts</t>
  </si>
  <si>
    <t>David Briar/Carl Hagman</t>
  </si>
  <si>
    <t>Corky Peterson/Dick Reeves</t>
  </si>
  <si>
    <t>Doug Coons/Rich Simon</t>
  </si>
  <si>
    <t>Gary Hill/Rick Wray</t>
  </si>
  <si>
    <t>Greg Samuels/Jeff Jones</t>
  </si>
  <si>
    <t>Jerry Alderson/Andrew Reese</t>
  </si>
  <si>
    <t>Jim Head/Ralph Shue</t>
  </si>
  <si>
    <t>Jim Werries/Mark Jenkins</t>
  </si>
  <si>
    <t>John Enslow/Dave Richards</t>
  </si>
  <si>
    <t>Kevin Staley/Larry Siemens</t>
  </si>
  <si>
    <t>Michael Davison/Kent Jost</t>
  </si>
  <si>
    <t>Monty Frey/Dan Zerger</t>
  </si>
  <si>
    <t>Patrick Charlsen/Brian Runge</t>
  </si>
  <si>
    <t>Steve Jantz/John Degrado</t>
  </si>
  <si>
    <t>Steve Ratzlaff/Josh Gillespie</t>
  </si>
  <si>
    <t>Steve Roecker/Brad Cooper</t>
  </si>
  <si>
    <t>Terry Kendrick/Kris Wondra</t>
  </si>
  <si>
    <t>Tony Jaso/Dave Morrison</t>
  </si>
  <si>
    <t>Luke Simmering/Ben Mabry</t>
  </si>
  <si>
    <t>Taylor Floyd/Matt Perrine</t>
  </si>
  <si>
    <t>Joe Lorimor/TJ Worchester</t>
  </si>
  <si>
    <t>Frank Meachem/Jim Black</t>
  </si>
  <si>
    <t>Kevin Rowse/Ryan Dirks</t>
  </si>
  <si>
    <t>Randy Hujing/Doug Hague</t>
  </si>
  <si>
    <t>Rick Brown/Mike Ginal</t>
  </si>
  <si>
    <t>Jake Sowders/Matt Fish</t>
  </si>
  <si>
    <t xml:space="preserve">Matt Hamm / Trent Nelson </t>
  </si>
  <si>
    <t>Anthony Roy/Terry Livingston</t>
  </si>
  <si>
    <t>Damon Herl / Bryon Bridges</t>
  </si>
  <si>
    <t>Mark Geidel/Ted Jantz</t>
  </si>
  <si>
    <t xml:space="preserve">Travis Powell/Jeremy Jenson </t>
  </si>
  <si>
    <t>Drew Hanson/Chris Monares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</si>
</sst>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mmm\-yyyy"/>
    <numFmt numFmtId="166" formatCode="[$-409]dddd\,\ mmmm\ dd\,\ yyyy"/>
    <numFmt numFmtId="167" formatCode="[$-409]mmmm\-yy;@"/>
    <numFmt numFmtId="168" formatCode="[$-409]mmm\-yy;@"/>
    <numFmt numFmtId="169" formatCode="m/d/yy;@"/>
  </numFmts>
  <fonts count="42">
    <font>
      <sz val="10"/>
      <name val="Arial"/>
      <family val="0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8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8" fontId="6" fillId="0" borderId="0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" fontId="6" fillId="0" borderId="0" xfId="0" applyNumberFormat="1" applyFont="1" applyBorder="1" applyAlignment="1">
      <alignment horizontal="center"/>
    </xf>
    <xf numFmtId="8" fontId="7" fillId="0" borderId="0" xfId="52" applyNumberFormat="1" applyFill="1" applyBorder="1" applyAlignment="1" applyProtection="1">
      <alignment horizontal="center"/>
      <protection/>
    </xf>
    <xf numFmtId="169" fontId="4" fillId="0" borderId="0" xfId="0" applyNumberFormat="1" applyFont="1" applyBorder="1" applyAlignment="1">
      <alignment horizontal="center"/>
    </xf>
    <xf numFmtId="169" fontId="6" fillId="0" borderId="0" xfId="0" applyNumberFormat="1" applyFont="1" applyBorder="1" applyAlignment="1">
      <alignment horizontal="center"/>
    </xf>
    <xf numFmtId="169" fontId="6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" fontId="2" fillId="0" borderId="1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jackson12@cox.net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0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.8515625" style="16" bestFit="1" customWidth="1"/>
    <col min="2" max="2" width="24.140625" style="15" bestFit="1" customWidth="1"/>
    <col min="3" max="3" width="18.7109375" style="16" bestFit="1" customWidth="1"/>
    <col min="4" max="4" width="15.7109375" style="16" bestFit="1" customWidth="1"/>
    <col min="5" max="19" width="5.28125" style="16" customWidth="1"/>
    <col min="20" max="20" width="4.8515625" style="16" customWidth="1"/>
    <col min="21" max="21" width="4.28125" style="16" customWidth="1"/>
    <col min="22" max="22" width="4.8515625" style="16" customWidth="1"/>
    <col min="23" max="16384" width="9.140625" style="13" customWidth="1"/>
  </cols>
  <sheetData>
    <row r="1" spans="1:22" ht="15.75">
      <c r="A1" s="11"/>
      <c r="B1" s="19" t="s">
        <v>2</v>
      </c>
      <c r="C1" s="12" t="s">
        <v>6</v>
      </c>
      <c r="D1" s="12" t="s">
        <v>7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5.75">
      <c r="A2" s="11"/>
      <c r="B2" s="19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15.75">
      <c r="A3" s="17"/>
      <c r="B3" s="18" t="s">
        <v>3</v>
      </c>
      <c r="C3" s="23" t="s">
        <v>4</v>
      </c>
      <c r="D3" s="21" t="s">
        <v>5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2:22" ht="15.75">
      <c r="B4" s="15" t="s">
        <v>8</v>
      </c>
      <c r="C4" s="14"/>
      <c r="D4" s="21" t="s">
        <v>9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2:22" ht="15.75">
      <c r="B5" s="18" t="s">
        <v>10</v>
      </c>
      <c r="C5" s="14"/>
      <c r="D5" s="21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ht="15.75">
      <c r="A6" s="17"/>
      <c r="B6" s="15" t="s">
        <v>11</v>
      </c>
      <c r="C6" s="14"/>
      <c r="D6" s="21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15.75">
      <c r="A7" s="17"/>
      <c r="B7" s="15" t="s">
        <v>12</v>
      </c>
      <c r="C7" s="20"/>
      <c r="D7" s="21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3:22" ht="15.75">
      <c r="C8" s="14"/>
      <c r="D8" s="21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3:22" ht="15.75">
      <c r="C9" s="14"/>
      <c r="D9" s="21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15.75">
      <c r="A10" s="17"/>
      <c r="C10" s="14"/>
      <c r="D10" s="21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15.75">
      <c r="A11" s="17"/>
      <c r="C11" s="14"/>
      <c r="D11" s="21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3:22" ht="15.75">
      <c r="C12" s="14"/>
      <c r="D12" s="21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3:22" ht="15.75">
      <c r="C13" s="14"/>
      <c r="D13" s="21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15.75">
      <c r="A14" s="17"/>
      <c r="C14" s="14"/>
      <c r="D14" s="21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15.75">
      <c r="A15" s="17"/>
      <c r="C15" s="14"/>
      <c r="D15" s="21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3:22" ht="15.75">
      <c r="C16" s="14"/>
      <c r="D16" s="21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3:22" ht="15.75">
      <c r="C17" s="14"/>
      <c r="D17" s="21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15.75">
      <c r="A18" s="17"/>
      <c r="C18" s="14"/>
      <c r="D18" s="21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15.75">
      <c r="A19" s="17"/>
      <c r="B19" s="18"/>
      <c r="C19" s="14"/>
      <c r="D19" s="21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2:22" ht="15.75">
      <c r="B20" s="18"/>
      <c r="C20" s="14"/>
      <c r="D20" s="21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2:22" ht="15.75">
      <c r="B21" s="18"/>
      <c r="C21" s="14"/>
      <c r="D21" s="21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15.75">
      <c r="A22" s="17"/>
      <c r="C22" s="14"/>
      <c r="D22" s="21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15.75">
      <c r="A23" s="17"/>
      <c r="C23" s="14"/>
      <c r="D23" s="21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3:22" ht="15.75">
      <c r="C24" s="14"/>
      <c r="D24" s="21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3:22" ht="15.75">
      <c r="C25" s="14"/>
      <c r="D25" s="21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15.75">
      <c r="A26" s="17"/>
      <c r="C26" s="14"/>
      <c r="D26" s="21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15.75">
      <c r="A27" s="17"/>
      <c r="C27" s="14"/>
      <c r="D27" s="21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3:22" ht="15.75">
      <c r="C28" s="14"/>
      <c r="D28" s="21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3:22" ht="15.75">
      <c r="C29" s="14"/>
      <c r="D29" s="21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ht="15.75">
      <c r="A30" s="17"/>
      <c r="C30" s="14"/>
      <c r="D30" s="21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ht="15.75">
      <c r="A31" s="17"/>
      <c r="C31" s="14"/>
      <c r="D31" s="21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3:22" ht="15.75">
      <c r="C32" s="14"/>
      <c r="D32" s="21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3:22" ht="15.75">
      <c r="C33" s="14"/>
      <c r="D33" s="21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ht="15.75">
      <c r="A34" s="17"/>
      <c r="C34" s="14"/>
      <c r="D34" s="21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ht="15.75">
      <c r="A35" s="17"/>
      <c r="C35" s="14"/>
      <c r="D35" s="21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3:22" ht="15.75">
      <c r="C36" s="14"/>
      <c r="D36" s="21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3:22" ht="15.75">
      <c r="C37" s="14"/>
      <c r="D37" s="21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ht="15.75">
      <c r="A38" s="17"/>
      <c r="C38" s="14"/>
      <c r="D38" s="21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ht="15.75">
      <c r="A39" s="17"/>
      <c r="C39" s="20"/>
      <c r="D39" s="21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3:22" ht="15.75">
      <c r="C40" s="20"/>
      <c r="D40" s="21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3:22" ht="15.75">
      <c r="C41" s="20"/>
      <c r="D41" s="21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ht="15.75">
      <c r="A42" s="17"/>
      <c r="C42" s="20"/>
      <c r="D42" s="21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ht="15.75">
      <c r="A43" s="17"/>
      <c r="C43" s="20"/>
      <c r="D43" s="21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3:22" ht="15.75">
      <c r="C44" s="20"/>
      <c r="D44" s="21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3:22" ht="15.75">
      <c r="C45" s="20"/>
      <c r="D45" s="21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 ht="15.75">
      <c r="A46" s="17"/>
      <c r="C46" s="20"/>
      <c r="D46" s="21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ht="15.75">
      <c r="A47" s="17"/>
      <c r="C47" s="20"/>
      <c r="D47" s="21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3:22" ht="15.75">
      <c r="C48" s="20"/>
      <c r="D48" s="21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3:22" ht="15.75">
      <c r="C49" s="20"/>
      <c r="D49" s="21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ht="15.75">
      <c r="A50" s="17"/>
      <c r="C50" s="20"/>
      <c r="D50" s="21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:22" ht="15.75">
      <c r="A51" s="17"/>
      <c r="C51" s="20"/>
      <c r="D51" s="21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3:22" ht="15.75">
      <c r="C52" s="20"/>
      <c r="D52" s="21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3:22" ht="15.75">
      <c r="C53" s="20"/>
      <c r="D53" s="21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ht="15.75">
      <c r="A54" s="17"/>
      <c r="C54" s="20"/>
      <c r="D54" s="21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ht="15.75">
      <c r="A55" s="17"/>
      <c r="C55" s="20"/>
      <c r="D55" s="21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3:22" ht="15.75">
      <c r="C56" s="20"/>
      <c r="D56" s="21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3:22" ht="15.75">
      <c r="C57" s="20"/>
      <c r="D57" s="21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1:4" ht="15.75">
      <c r="A58" s="17"/>
      <c r="C58" s="20"/>
      <c r="D58" s="21"/>
    </row>
    <row r="59" spans="1:22" ht="15.75">
      <c r="A59" s="17"/>
      <c r="C59" s="20"/>
      <c r="D59" s="21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3:22" ht="15.75">
      <c r="C60" s="20"/>
      <c r="D60" s="21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3:22" ht="15.75">
      <c r="C61" s="20"/>
      <c r="D61" s="21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3:22" ht="15.75">
      <c r="C62" s="20"/>
      <c r="D62" s="21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3:22" ht="15.75">
      <c r="C63" s="20"/>
      <c r="D63" s="21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3:22" ht="15.75">
      <c r="C64" s="20"/>
      <c r="D64" s="21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3:22" ht="15.75">
      <c r="C65" s="20"/>
      <c r="D65" s="21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spans="3:22" ht="15.75">
      <c r="C66" s="20"/>
      <c r="D66" s="21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3:22" ht="15.75">
      <c r="C67" s="20"/>
      <c r="D67" s="21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3:22" ht="15.75">
      <c r="C68" s="20"/>
      <c r="D68" s="21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</row>
    <row r="69" spans="3:22" ht="15.75">
      <c r="C69" s="20"/>
      <c r="D69" s="21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</row>
    <row r="70" spans="3:22" ht="15.75">
      <c r="C70" s="20"/>
      <c r="D70" s="21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1" spans="3:22" ht="15.75">
      <c r="C71" s="20"/>
      <c r="D71" s="21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</row>
    <row r="72" spans="3:22" ht="15.75">
      <c r="C72" s="20"/>
      <c r="D72" s="21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</row>
    <row r="73" spans="3:22" ht="15.75">
      <c r="C73" s="20"/>
      <c r="D73" s="21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</row>
    <row r="74" spans="3:22" ht="15.75">
      <c r="C74" s="20"/>
      <c r="D74" s="22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</row>
    <row r="75" spans="3:22" ht="15.75">
      <c r="C75" s="20"/>
      <c r="D75" s="22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</row>
    <row r="76" spans="3:22" ht="15.75">
      <c r="C76" s="20"/>
      <c r="D76" s="22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</row>
    <row r="77" spans="3:22" ht="15.75">
      <c r="C77" s="20"/>
      <c r="D77" s="22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</row>
    <row r="78" spans="3:22" ht="15.75">
      <c r="C78" s="20"/>
      <c r="D78" s="22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</row>
    <row r="79" spans="3:22" ht="15.75">
      <c r="C79" s="20"/>
      <c r="D79" s="22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</row>
    <row r="80" spans="3:22" ht="15.75">
      <c r="C80" s="20"/>
      <c r="D80" s="22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1" spans="3:22" ht="15.75">
      <c r="C81" s="20"/>
      <c r="D81" s="22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3:22" ht="15.75">
      <c r="C82" s="20"/>
      <c r="D82" s="22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</row>
    <row r="83" spans="3:22" ht="15.75">
      <c r="C83" s="20"/>
      <c r="D83" s="22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</row>
    <row r="84" spans="3:22" ht="15.75">
      <c r="C84" s="20"/>
      <c r="D84" s="22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</row>
    <row r="85" spans="3:22" ht="15.75">
      <c r="C85" s="20"/>
      <c r="D85" s="22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</row>
    <row r="86" spans="3:22" ht="15.75">
      <c r="C86" s="20"/>
      <c r="D86" s="22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</row>
    <row r="87" spans="3:22" ht="15.75">
      <c r="C87" s="20"/>
      <c r="D87" s="22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</row>
    <row r="88" spans="3:22" ht="15.75">
      <c r="C88" s="20"/>
      <c r="D88" s="22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</row>
    <row r="89" spans="3:22" ht="15.75">
      <c r="C89" s="20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</row>
    <row r="90" spans="3:22" ht="15.75">
      <c r="C90" s="20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</row>
    <row r="91" spans="3:22" ht="15.75"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</row>
    <row r="92" spans="1:22" ht="15.75">
      <c r="A92" s="17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</row>
    <row r="93" spans="1:22" ht="15.75">
      <c r="A93" s="17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</row>
    <row r="94" spans="3:22" ht="15.75"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</row>
    <row r="95" spans="3:22" ht="15.75"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</row>
    <row r="96" spans="1:22" ht="15.75">
      <c r="A96" s="17"/>
      <c r="B96" s="18"/>
      <c r="C96" s="18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</row>
    <row r="97" spans="1:22" ht="15.75">
      <c r="A97" s="17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</row>
    <row r="98" spans="3:22" ht="15.75"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</row>
    <row r="99" spans="2:22" ht="15.75">
      <c r="B99" s="18"/>
      <c r="C99" s="18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</row>
    <row r="100" spans="1:22" ht="15.75">
      <c r="A100" s="17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</row>
    <row r="101" spans="1:22" ht="15.75">
      <c r="A101" s="17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</row>
    <row r="102" spans="3:22" ht="15.75"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</row>
    <row r="103" spans="3:22" ht="15.75"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</row>
    <row r="104" spans="1:22" ht="15.75">
      <c r="A104" s="17"/>
      <c r="B104" s="18"/>
      <c r="C104" s="18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</row>
    <row r="105" spans="1:22" ht="15.75">
      <c r="A105" s="17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</row>
    <row r="106" spans="3:22" ht="15.75"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</row>
    <row r="107" spans="3:22" ht="15.75"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</row>
    <row r="108" spans="1:22" ht="15.75">
      <c r="A108" s="17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</row>
    <row r="109" spans="1:22" ht="15.75">
      <c r="A109" s="17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</row>
    <row r="110" spans="3:22" ht="15.75"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</row>
    <row r="111" spans="3:22" ht="15.75"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</row>
    <row r="112" spans="1:22" ht="15.75">
      <c r="A112" s="17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</row>
    <row r="113" spans="1:22" ht="15.75">
      <c r="A113" s="17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</row>
    <row r="114" spans="3:22" ht="15.75"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</row>
    <row r="115" spans="3:22" ht="15.75"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</row>
    <row r="116" spans="1:22" ht="15.75">
      <c r="A116" s="17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</row>
    <row r="117" spans="1:22" ht="15.75">
      <c r="A117" s="17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</row>
    <row r="118" spans="3:22" ht="15.75"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3:22" ht="15.75"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</row>
    <row r="120" spans="1:22" ht="15.75">
      <c r="A120" s="17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</row>
  </sheetData>
  <sheetProtection/>
  <hyperlinks>
    <hyperlink ref="C3" r:id="rId1" display="bjackson12@cox.net"/>
  </hyperlinks>
  <printOptions/>
  <pageMargins left="0.75" right="0.75" top="1" bottom="1" header="0.5" footer="0.5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8515625" style="16" bestFit="1" customWidth="1"/>
    <col min="2" max="2" width="24.140625" style="15" bestFit="1" customWidth="1"/>
    <col min="3" max="3" width="28.00390625" style="16" customWidth="1"/>
    <col min="4" max="19" width="5.28125" style="16" customWidth="1"/>
    <col min="20" max="20" width="4.8515625" style="16" customWidth="1"/>
    <col min="21" max="21" width="4.28125" style="16" customWidth="1"/>
    <col min="22" max="22" width="4.8515625" style="16" customWidth="1"/>
    <col min="23" max="16384" width="9.140625" style="13" customWidth="1"/>
  </cols>
  <sheetData>
    <row r="1" spans="3:22" ht="15.75"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3:22" ht="15.75"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3:22" ht="15.75"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2:22" ht="15.75">
      <c r="B4" s="18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3:22" ht="15.75"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3:22" ht="15.75"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3:22" ht="15.75"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3:22" ht="15.75"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3:22" ht="15.75"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3:22" ht="15.75"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3:22" ht="15.75"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3:22" ht="15.75"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3:22" ht="15.75"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3:22" ht="15.75"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3:22" ht="15.75"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3:22" ht="15.75"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3:22" ht="15.75"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3:22" ht="15.75"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2:22" ht="15.75">
      <c r="B19" s="18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2:22" ht="15.75">
      <c r="B20" s="19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2:22" ht="15.75">
      <c r="B21" s="19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3:22" ht="15.75"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3:22" ht="15.75"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3:22" ht="15.75"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3:22" ht="15.75"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2:22" ht="15.75">
      <c r="B26" s="18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2:22" ht="15.75">
      <c r="B27" s="18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2:22" ht="15.75">
      <c r="B28" s="18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3:22" ht="15.75"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3:22" ht="15.75"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3:22" ht="15.75"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3:22" ht="15.75"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3:22" ht="15.75"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3:22" ht="15.75"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3:22" ht="15.75"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3:22" ht="15.75"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3:22" ht="15.75"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3:22" ht="15.75">
      <c r="C38" s="14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3:22" ht="15.75"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3:22" ht="15.75">
      <c r="C40" s="14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3:22" ht="15.75"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3:22" ht="15.75">
      <c r="C42" s="14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3:22" ht="15.75">
      <c r="C43" s="14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3:22" ht="15.75"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3:22" ht="15.75"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3:22" ht="15.75">
      <c r="C46" s="20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3:22" ht="15.75">
      <c r="C47" s="20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3:22" ht="15.75">
      <c r="C48" s="20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3:22" ht="15.75">
      <c r="C49" s="20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3:22" ht="15.75">
      <c r="C50" s="20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3:22" ht="15.75">
      <c r="C51" s="20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3:22" ht="15.75">
      <c r="C52" s="20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3:22" ht="15.75">
      <c r="C53" s="20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3:22" ht="15.75">
      <c r="C54" s="20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3:22" ht="15.75">
      <c r="C55" s="20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3:22" ht="15.75">
      <c r="C56" s="20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3:22" ht="15.75">
      <c r="C57" s="20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3:22" ht="15.75">
      <c r="C58" s="20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3:22" ht="15.75">
      <c r="C59" s="20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1:22" ht="15.75">
      <c r="A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3:22" ht="15.75">
      <c r="C61" s="20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3:22" ht="15.75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1:22" ht="15.75">
      <c r="A63" s="17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1:22" ht="15.75">
      <c r="A64" s="17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3:22" ht="15.75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spans="3:22" ht="15.75"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1:22" ht="15.75">
      <c r="A67" s="17"/>
      <c r="B67" s="18"/>
      <c r="C67" s="1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1:22" ht="15.75">
      <c r="A68" s="17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</row>
    <row r="69" spans="3:22" ht="15.75"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</row>
    <row r="70" spans="2:22" ht="15.75">
      <c r="B70" s="18"/>
      <c r="C70" s="1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1" spans="1:22" ht="15.75">
      <c r="A71" s="17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</row>
    <row r="72" spans="1:22" ht="15.75">
      <c r="A72" s="17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</row>
    <row r="73" spans="3:22" ht="15.75"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</row>
    <row r="74" spans="3:22" ht="15.75"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</row>
    <row r="75" spans="1:22" ht="15.75">
      <c r="A75" s="17"/>
      <c r="B75" s="18"/>
      <c r="C75" s="18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</row>
    <row r="76" spans="1:22" ht="15.75">
      <c r="A76" s="17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</row>
    <row r="77" spans="3:22" ht="15.75"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</row>
    <row r="78" spans="3:22" ht="15.75"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</row>
    <row r="79" spans="1:22" ht="15.75">
      <c r="A79" s="17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</row>
    <row r="80" spans="1:22" ht="15.75">
      <c r="A80" s="17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1" spans="3:22" ht="15.75"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3:22" ht="15.75"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</row>
    <row r="83" spans="1:22" ht="15.75">
      <c r="A83" s="17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</row>
    <row r="84" spans="1:22" ht="15.75">
      <c r="A84" s="17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</row>
    <row r="85" spans="3:22" ht="15.75"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</row>
    <row r="86" spans="3:22" ht="15.75"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</row>
    <row r="87" spans="1:22" ht="15.75">
      <c r="A87" s="17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</row>
    <row r="88" spans="1:22" ht="15.75">
      <c r="A88" s="17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</row>
    <row r="89" spans="3:22" ht="15.75"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</row>
    <row r="90" spans="3:22" ht="15.75"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</row>
    <row r="91" spans="1:22" ht="15.75">
      <c r="A91" s="17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8515625" style="16" bestFit="1" customWidth="1"/>
    <col min="2" max="2" width="24.140625" style="15" bestFit="1" customWidth="1"/>
    <col min="3" max="3" width="28.00390625" style="16" customWidth="1"/>
    <col min="4" max="19" width="5.28125" style="16" customWidth="1"/>
    <col min="20" max="20" width="4.8515625" style="16" customWidth="1"/>
    <col min="21" max="21" width="4.28125" style="16" customWidth="1"/>
    <col min="22" max="22" width="4.8515625" style="16" customWidth="1"/>
    <col min="23" max="16384" width="9.140625" style="13" customWidth="1"/>
  </cols>
  <sheetData>
    <row r="1" spans="1:22" ht="15.75">
      <c r="A1" s="11"/>
      <c r="B1" s="19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5.75">
      <c r="A2" s="11"/>
      <c r="B2" s="19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15.75">
      <c r="A3" s="11"/>
      <c r="B3" s="19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15.75">
      <c r="A4" s="17"/>
      <c r="B4" s="18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3:22" ht="15.75"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2:22" ht="15.75">
      <c r="B6" s="18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15.75">
      <c r="A7" s="17"/>
      <c r="C7" s="14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3:22" ht="15.75"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3:22" ht="15.75"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15.75">
      <c r="A10" s="17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15.75">
      <c r="A11" s="17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3:22" ht="15.75"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3:22" ht="15.75"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15.75">
      <c r="A14" s="17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15.75">
      <c r="A15" s="17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3:22" ht="15.75"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3:22" ht="15.75"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15.75">
      <c r="A18" s="17"/>
      <c r="B18" s="18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15.75">
      <c r="A19" s="17"/>
      <c r="B19" s="18"/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2:22" ht="15.75">
      <c r="B20" s="18"/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3:22" ht="15.75"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15.75">
      <c r="A22" s="17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15.75">
      <c r="A23" s="17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3:22" ht="15.75"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3:22" ht="15.75"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15.75">
      <c r="A26" s="17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15.75">
      <c r="A27" s="17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3:22" ht="15.75"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3:22" ht="15.75"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ht="15.75">
      <c r="A30" s="17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ht="15.75">
      <c r="A31" s="17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3:22" ht="15.75"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3:22" ht="15.75"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ht="15.75">
      <c r="A34" s="17"/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ht="15.75">
      <c r="A35" s="17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3:22" ht="15.75"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3:22" ht="15.75"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ht="15.75">
      <c r="A38" s="17"/>
      <c r="C38" s="20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ht="15.75">
      <c r="A39" s="17"/>
      <c r="C39" s="20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ht="15.75">
      <c r="A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3:22" ht="15.75">
      <c r="C41" s="20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3:22" ht="15.75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ht="15.75">
      <c r="A43" s="17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ht="15.75">
      <c r="A44" s="17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3:22" ht="15.7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3:22" ht="15.7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ht="15.75">
      <c r="A47" s="17"/>
      <c r="B47" s="18"/>
      <c r="C47" s="18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ht="15.75">
      <c r="A48" s="17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3:22" ht="15.7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2:22" ht="15.75">
      <c r="B50" s="18"/>
      <c r="C50" s="18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:22" ht="15.75">
      <c r="A51" s="17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 ht="15.75">
      <c r="A52" s="17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3:22" ht="15.7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3:22" ht="15.7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ht="15.75">
      <c r="A55" s="17"/>
      <c r="B55" s="18"/>
      <c r="C55" s="18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1:22" ht="15.75">
      <c r="A56" s="17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3:22" ht="15.75"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3:22" ht="15.75"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1:22" ht="15.75">
      <c r="A59" s="17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1:22" ht="15.75">
      <c r="A60" s="17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3:22" ht="15.75"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3:22" ht="15.75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1:22" ht="15.75">
      <c r="A63" s="17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1:22" ht="15.75">
      <c r="A64" s="17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3:22" ht="15.75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spans="3:22" ht="15.75"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1:22" ht="15.75">
      <c r="A67" s="17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1:22" ht="15.75">
      <c r="A68" s="17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</row>
    <row r="69" spans="3:22" ht="15.75"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</row>
    <row r="70" spans="3:22" ht="15.75"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1" spans="1:22" ht="15.75">
      <c r="A71" s="17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</row>
  </sheetData>
  <sheetProtection/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75"/>
  <sheetViews>
    <sheetView tabSelected="1" zoomScalePageLayoutView="0" workbookViewId="0" topLeftCell="A1">
      <selection activeCell="Q24" sqref="Q24"/>
    </sheetView>
  </sheetViews>
  <sheetFormatPr defaultColWidth="9.140625" defaultRowHeight="12.75"/>
  <cols>
    <col min="1" max="1" width="2.7109375" style="3" customWidth="1"/>
    <col min="2" max="2" width="35.7109375" style="3" customWidth="1"/>
    <col min="3" max="3" width="5.28125" style="3" customWidth="1"/>
    <col min="4" max="4" width="3.8515625" style="3" hidden="1" customWidth="1"/>
    <col min="5" max="5" width="4.00390625" style="3" customWidth="1"/>
    <col min="6" max="6" width="4.57421875" style="3" customWidth="1"/>
    <col min="7" max="7" width="5.00390625" style="3" hidden="1" customWidth="1"/>
    <col min="8" max="8" width="1.421875" style="3" hidden="1" customWidth="1"/>
    <col min="9" max="9" width="4.140625" style="3" hidden="1" customWidth="1"/>
    <col min="10" max="10" width="0.13671875" style="3" hidden="1" customWidth="1"/>
    <col min="11" max="11" width="4.421875" style="3" hidden="1" customWidth="1"/>
    <col min="12" max="12" width="3.7109375" style="3" customWidth="1"/>
    <col min="13" max="13" width="4.7109375" style="3" customWidth="1"/>
    <col min="14" max="16" width="4.140625" style="3" hidden="1" customWidth="1"/>
    <col min="17" max="31" width="3.7109375" style="3" customWidth="1"/>
    <col min="32" max="32" width="7.7109375" style="3" customWidth="1"/>
    <col min="33" max="16384" width="9.140625" style="3" customWidth="1"/>
  </cols>
  <sheetData>
    <row r="1" spans="1:34" ht="11.25">
      <c r="A1" s="1"/>
      <c r="B1" s="5" t="s">
        <v>0</v>
      </c>
      <c r="C1" s="6">
        <v>42837</v>
      </c>
      <c r="D1" s="6">
        <v>40688</v>
      </c>
      <c r="E1" s="6">
        <v>42844</v>
      </c>
      <c r="F1" s="6">
        <v>42851</v>
      </c>
      <c r="G1" s="6">
        <v>42130</v>
      </c>
      <c r="H1" s="6">
        <f>SUM(G1+7)</f>
        <v>42137</v>
      </c>
      <c r="I1" s="6">
        <v>42144</v>
      </c>
      <c r="J1" s="6">
        <v>41451</v>
      </c>
      <c r="K1" s="6">
        <f>SUM(J1+7)</f>
        <v>41458</v>
      </c>
      <c r="L1" s="6">
        <v>42865</v>
      </c>
      <c r="M1" s="6">
        <f>SUM(L1+7)</f>
        <v>42872</v>
      </c>
      <c r="N1" s="6">
        <v>41121</v>
      </c>
      <c r="O1" s="6">
        <v>41493</v>
      </c>
      <c r="P1" s="6">
        <v>41500</v>
      </c>
      <c r="Q1" s="6">
        <v>42879</v>
      </c>
      <c r="R1" s="6">
        <v>42886</v>
      </c>
      <c r="S1" s="6">
        <v>42893</v>
      </c>
      <c r="T1" s="6">
        <v>42869</v>
      </c>
      <c r="U1" s="6">
        <v>42907</v>
      </c>
      <c r="V1" s="6">
        <v>42914</v>
      </c>
      <c r="W1" s="6">
        <v>42921</v>
      </c>
      <c r="X1" s="6">
        <v>42928</v>
      </c>
      <c r="Y1" s="6">
        <v>42935</v>
      </c>
      <c r="Z1" s="6">
        <v>42942</v>
      </c>
      <c r="AA1" s="6">
        <v>42949</v>
      </c>
      <c r="AB1" s="6">
        <v>42956</v>
      </c>
      <c r="AC1" s="6">
        <v>42963</v>
      </c>
      <c r="AD1" s="6">
        <v>42970</v>
      </c>
      <c r="AE1" s="6">
        <v>42977</v>
      </c>
      <c r="AF1" s="6" t="s">
        <v>1</v>
      </c>
      <c r="AG1" s="2"/>
      <c r="AH1" s="2" t="s">
        <v>86</v>
      </c>
    </row>
    <row r="2" spans="2:32" s="4" customFormat="1" ht="12.75">
      <c r="B2" t="s">
        <v>141</v>
      </c>
      <c r="C2" s="4">
        <v>7</v>
      </c>
      <c r="E2" s="4">
        <v>12</v>
      </c>
      <c r="F2" s="4">
        <v>8</v>
      </c>
      <c r="L2" s="4">
        <v>4</v>
      </c>
      <c r="M2" s="4">
        <v>10</v>
      </c>
      <c r="Q2" s="4">
        <v>8</v>
      </c>
      <c r="AF2" s="4">
        <f aca="true" t="shared" si="0" ref="AF2:AF20">SUM(C2:AC2)</f>
        <v>49</v>
      </c>
    </row>
    <row r="3" spans="1:32" ht="12.75">
      <c r="A3"/>
      <c r="B3" s="29" t="s">
        <v>89</v>
      </c>
      <c r="C3" s="7">
        <v>12</v>
      </c>
      <c r="D3" s="7"/>
      <c r="E3" s="7">
        <v>11</v>
      </c>
      <c r="F3" s="7">
        <v>12</v>
      </c>
      <c r="G3" s="7"/>
      <c r="H3" s="7"/>
      <c r="I3" s="7"/>
      <c r="J3" s="7"/>
      <c r="K3" s="7"/>
      <c r="L3" s="7">
        <v>16</v>
      </c>
      <c r="M3" s="7">
        <v>15</v>
      </c>
      <c r="N3" s="7"/>
      <c r="O3" s="7"/>
      <c r="P3" s="7"/>
      <c r="Q3" s="7">
        <v>11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4">
        <f t="shared" si="0"/>
        <v>77</v>
      </c>
    </row>
    <row r="4" spans="1:32" ht="12.75">
      <c r="A4" s="30"/>
      <c r="B4" s="29" t="s">
        <v>61</v>
      </c>
      <c r="C4" s="4">
        <v>18</v>
      </c>
      <c r="D4" s="4"/>
      <c r="E4" s="4">
        <v>19</v>
      </c>
      <c r="F4" s="4">
        <v>20</v>
      </c>
      <c r="G4" s="4"/>
      <c r="H4" s="4"/>
      <c r="I4" s="4"/>
      <c r="J4" s="4"/>
      <c r="K4" s="4"/>
      <c r="L4" s="4">
        <v>15</v>
      </c>
      <c r="M4" s="4">
        <v>17</v>
      </c>
      <c r="N4" s="4"/>
      <c r="O4" s="4"/>
      <c r="P4" s="4"/>
      <c r="Q4" s="4">
        <v>17</v>
      </c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>
        <f t="shared" si="0"/>
        <v>106</v>
      </c>
    </row>
    <row r="5" spans="1:32" ht="12.75">
      <c r="A5"/>
      <c r="B5" s="29" t="s">
        <v>113</v>
      </c>
      <c r="C5" s="4">
        <v>15</v>
      </c>
      <c r="D5" s="4"/>
      <c r="E5" s="4">
        <v>12</v>
      </c>
      <c r="F5" s="4">
        <v>15</v>
      </c>
      <c r="G5" s="4"/>
      <c r="H5" s="4"/>
      <c r="I5" s="4"/>
      <c r="J5" s="4"/>
      <c r="K5" s="4"/>
      <c r="L5" s="4">
        <v>13</v>
      </c>
      <c r="M5" s="4">
        <v>16</v>
      </c>
      <c r="N5" s="4"/>
      <c r="O5" s="4"/>
      <c r="P5" s="4"/>
      <c r="Q5" s="4">
        <v>13</v>
      </c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>
        <f t="shared" si="0"/>
        <v>84</v>
      </c>
    </row>
    <row r="6" spans="1:32" ht="12.75">
      <c r="A6" s="30"/>
      <c r="B6" s="29" t="s">
        <v>90</v>
      </c>
      <c r="C6" s="4">
        <v>14</v>
      </c>
      <c r="D6" s="4"/>
      <c r="E6" s="4">
        <v>17</v>
      </c>
      <c r="F6" s="4">
        <v>12</v>
      </c>
      <c r="G6" s="4"/>
      <c r="H6" s="4"/>
      <c r="I6" s="4"/>
      <c r="J6" s="4"/>
      <c r="K6" s="4"/>
      <c r="L6" s="4">
        <v>13</v>
      </c>
      <c r="M6" s="4">
        <v>14</v>
      </c>
      <c r="N6" s="4"/>
      <c r="O6" s="4"/>
      <c r="P6" s="4"/>
      <c r="Q6" s="4">
        <v>15</v>
      </c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>
        <f t="shared" si="0"/>
        <v>85</v>
      </c>
    </row>
    <row r="7" spans="1:32" ht="12.75">
      <c r="A7"/>
      <c r="B7" s="29" t="s">
        <v>25</v>
      </c>
      <c r="C7" s="4">
        <v>14</v>
      </c>
      <c r="D7" s="4"/>
      <c r="E7" s="4">
        <v>11</v>
      </c>
      <c r="F7" s="4">
        <v>10</v>
      </c>
      <c r="G7" s="4"/>
      <c r="H7" s="4"/>
      <c r="I7" s="4"/>
      <c r="J7" s="4"/>
      <c r="K7" s="4"/>
      <c r="L7" s="4">
        <v>16</v>
      </c>
      <c r="M7" s="4">
        <v>13</v>
      </c>
      <c r="N7" s="4"/>
      <c r="O7" s="4"/>
      <c r="P7" s="4"/>
      <c r="Q7" s="4">
        <v>15</v>
      </c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>
        <f t="shared" si="0"/>
        <v>79</v>
      </c>
    </row>
    <row r="8" spans="1:32" ht="12.75">
      <c r="A8" s="30"/>
      <c r="B8" s="29" t="s">
        <v>83</v>
      </c>
      <c r="C8" s="4">
        <v>14</v>
      </c>
      <c r="D8" s="4"/>
      <c r="E8" s="4">
        <v>11</v>
      </c>
      <c r="F8" s="4">
        <v>11</v>
      </c>
      <c r="G8" s="4"/>
      <c r="H8" s="4"/>
      <c r="I8" s="4"/>
      <c r="J8" s="4"/>
      <c r="K8" s="4"/>
      <c r="L8" s="4">
        <v>15</v>
      </c>
      <c r="M8" s="4">
        <v>16</v>
      </c>
      <c r="N8" s="4"/>
      <c r="O8" s="4"/>
      <c r="P8" s="4"/>
      <c r="Q8" s="4">
        <v>13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>
        <f t="shared" si="0"/>
        <v>80</v>
      </c>
    </row>
    <row r="9" spans="1:32" ht="12.75">
      <c r="A9"/>
      <c r="B9" s="29" t="s">
        <v>115</v>
      </c>
      <c r="C9" s="4">
        <v>11</v>
      </c>
      <c r="D9" s="4"/>
      <c r="E9" s="4">
        <v>8</v>
      </c>
      <c r="F9" s="4">
        <v>10</v>
      </c>
      <c r="G9" s="4"/>
      <c r="H9" s="4"/>
      <c r="I9" s="4"/>
      <c r="J9" s="4"/>
      <c r="K9" s="4"/>
      <c r="L9" s="4"/>
      <c r="M9" s="4"/>
      <c r="N9" s="4"/>
      <c r="O9" s="4"/>
      <c r="P9" s="4"/>
      <c r="Q9" s="4">
        <v>6</v>
      </c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>
        <f t="shared" si="0"/>
        <v>35</v>
      </c>
    </row>
    <row r="10" spans="1:32" ht="13.5" customHeight="1">
      <c r="A10"/>
      <c r="B10" s="30" t="s">
        <v>142</v>
      </c>
      <c r="C10" s="4">
        <v>0</v>
      </c>
      <c r="D10" s="4"/>
      <c r="E10" s="4">
        <v>0</v>
      </c>
      <c r="F10" s="4">
        <v>13</v>
      </c>
      <c r="G10" s="4"/>
      <c r="H10" s="4"/>
      <c r="I10" s="4"/>
      <c r="J10" s="4"/>
      <c r="K10" s="4"/>
      <c r="L10" s="4">
        <v>9</v>
      </c>
      <c r="M10" s="4">
        <v>12</v>
      </c>
      <c r="N10" s="4"/>
      <c r="O10" s="4"/>
      <c r="P10" s="4"/>
      <c r="Q10" s="4">
        <v>10</v>
      </c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>
        <f t="shared" si="0"/>
        <v>44</v>
      </c>
    </row>
    <row r="11" spans="1:32" ht="13.5" customHeight="1">
      <c r="A11"/>
      <c r="B11" s="29" t="s">
        <v>103</v>
      </c>
      <c r="C11" s="4">
        <v>5</v>
      </c>
      <c r="D11" s="4"/>
      <c r="E11" s="4">
        <v>14</v>
      </c>
      <c r="F11" s="4">
        <v>13</v>
      </c>
      <c r="G11" s="4"/>
      <c r="H11" s="4"/>
      <c r="I11" s="4"/>
      <c r="J11" s="4"/>
      <c r="K11" s="4"/>
      <c r="L11" s="4">
        <v>10</v>
      </c>
      <c r="M11" s="4">
        <v>11</v>
      </c>
      <c r="N11" s="4"/>
      <c r="O11" s="4"/>
      <c r="P11" s="4"/>
      <c r="Q11" s="4">
        <v>7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>
        <f t="shared" si="0"/>
        <v>60</v>
      </c>
    </row>
    <row r="12" spans="1:32" ht="12.75">
      <c r="A12"/>
      <c r="B12" s="29" t="s">
        <v>91</v>
      </c>
      <c r="C12" s="4">
        <v>6</v>
      </c>
      <c r="D12" s="4"/>
      <c r="E12" s="4">
        <v>11</v>
      </c>
      <c r="F12" s="4">
        <v>13</v>
      </c>
      <c r="G12" s="4"/>
      <c r="H12" s="4"/>
      <c r="I12" s="4"/>
      <c r="J12" s="4"/>
      <c r="K12" s="4"/>
      <c r="L12" s="4">
        <v>13</v>
      </c>
      <c r="M12" s="4">
        <v>8</v>
      </c>
      <c r="N12" s="4"/>
      <c r="O12" s="4"/>
      <c r="P12" s="4"/>
      <c r="Q12" s="4">
        <v>13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>
        <f t="shared" si="0"/>
        <v>64</v>
      </c>
    </row>
    <row r="13" spans="1:32" ht="12.75">
      <c r="A13" s="30"/>
      <c r="B13" s="29" t="s">
        <v>93</v>
      </c>
      <c r="C13" s="4">
        <v>13</v>
      </c>
      <c r="D13" s="4"/>
      <c r="E13" s="4">
        <v>0</v>
      </c>
      <c r="F13" s="4">
        <v>11</v>
      </c>
      <c r="G13" s="4"/>
      <c r="H13" s="4"/>
      <c r="I13" s="4"/>
      <c r="J13" s="4"/>
      <c r="K13" s="4"/>
      <c r="L13" s="4">
        <v>13</v>
      </c>
      <c r="M13" s="4">
        <v>12</v>
      </c>
      <c r="N13" s="4"/>
      <c r="O13" s="4"/>
      <c r="P13" s="4"/>
      <c r="Q13" s="4">
        <v>11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>
        <f t="shared" si="0"/>
        <v>60</v>
      </c>
    </row>
    <row r="14" spans="1:32" ht="12.75">
      <c r="A14" s="30"/>
      <c r="B14" s="29" t="s">
        <v>94</v>
      </c>
      <c r="C14" s="4">
        <v>6</v>
      </c>
      <c r="D14" s="4"/>
      <c r="E14" s="4">
        <v>0</v>
      </c>
      <c r="F14" s="4">
        <v>4</v>
      </c>
      <c r="G14" s="4"/>
      <c r="H14" s="4"/>
      <c r="I14" s="4"/>
      <c r="J14" s="4"/>
      <c r="K14" s="4"/>
      <c r="L14" s="4">
        <v>8</v>
      </c>
      <c r="M14" s="4">
        <v>12</v>
      </c>
      <c r="N14" s="4"/>
      <c r="O14" s="4"/>
      <c r="P14" s="4"/>
      <c r="Q14" s="4">
        <v>8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>
        <f t="shared" si="0"/>
        <v>38</v>
      </c>
    </row>
    <row r="15" spans="1:32" ht="12.75">
      <c r="A15"/>
      <c r="B15" s="29" t="s">
        <v>114</v>
      </c>
      <c r="C15" s="4">
        <v>11</v>
      </c>
      <c r="D15" s="4"/>
      <c r="E15" s="4">
        <v>9</v>
      </c>
      <c r="F15" s="4">
        <v>6</v>
      </c>
      <c r="G15" s="4"/>
      <c r="H15" s="4"/>
      <c r="I15" s="4"/>
      <c r="J15" s="4"/>
      <c r="K15" s="4"/>
      <c r="L15" s="4">
        <v>8</v>
      </c>
      <c r="M15" s="4">
        <v>11</v>
      </c>
      <c r="N15" s="4"/>
      <c r="O15" s="4"/>
      <c r="P15" s="4"/>
      <c r="Q15" s="4">
        <v>7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>
        <f t="shared" si="0"/>
        <v>52</v>
      </c>
    </row>
    <row r="16" spans="1:32" ht="12.75">
      <c r="A16"/>
      <c r="B16" s="29" t="s">
        <v>95</v>
      </c>
      <c r="C16" s="4">
        <v>6</v>
      </c>
      <c r="D16" s="4"/>
      <c r="E16" s="4">
        <v>14</v>
      </c>
      <c r="F16" s="4">
        <v>11</v>
      </c>
      <c r="G16" s="4"/>
      <c r="H16" s="4"/>
      <c r="I16" s="4"/>
      <c r="J16" s="4"/>
      <c r="K16" s="4"/>
      <c r="L16" s="4">
        <v>9</v>
      </c>
      <c r="M16" s="4">
        <v>12</v>
      </c>
      <c r="N16" s="4"/>
      <c r="O16" s="4"/>
      <c r="P16" s="4"/>
      <c r="Q16" s="4">
        <v>13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>
        <f t="shared" si="0"/>
        <v>65</v>
      </c>
    </row>
    <row r="17" spans="1:32" ht="12.75">
      <c r="A17"/>
      <c r="B17" s="29" t="s">
        <v>65</v>
      </c>
      <c r="C17" s="4">
        <v>7</v>
      </c>
      <c r="D17" s="4"/>
      <c r="E17" s="4">
        <v>10</v>
      </c>
      <c r="F17" s="4">
        <v>11</v>
      </c>
      <c r="G17" s="4"/>
      <c r="H17" s="4"/>
      <c r="I17" s="4"/>
      <c r="J17" s="4"/>
      <c r="K17" s="4"/>
      <c r="L17" s="4">
        <v>8</v>
      </c>
      <c r="M17" s="4">
        <v>9</v>
      </c>
      <c r="N17" s="4"/>
      <c r="O17" s="4"/>
      <c r="P17" s="4"/>
      <c r="Q17" s="4">
        <v>7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>
        <f t="shared" si="0"/>
        <v>52</v>
      </c>
    </row>
    <row r="18" spans="1:54" ht="12.75">
      <c r="A18"/>
      <c r="B18" s="29" t="s">
        <v>51</v>
      </c>
      <c r="C18" s="4">
        <v>13</v>
      </c>
      <c r="D18" s="4"/>
      <c r="E18" s="4">
        <v>11</v>
      </c>
      <c r="F18" s="4">
        <v>14</v>
      </c>
      <c r="G18" s="4"/>
      <c r="H18" s="4"/>
      <c r="I18" s="4"/>
      <c r="J18" s="4"/>
      <c r="K18" s="4"/>
      <c r="L18" s="4">
        <v>14</v>
      </c>
      <c r="M18" s="4">
        <v>12</v>
      </c>
      <c r="N18" s="4"/>
      <c r="O18" s="4"/>
      <c r="P18" s="4"/>
      <c r="Q18" s="4">
        <v>14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>
        <f t="shared" si="0"/>
        <v>78</v>
      </c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</row>
    <row r="19" spans="1:32" ht="12.75">
      <c r="A19" s="30"/>
      <c r="B19" s="29" t="s">
        <v>92</v>
      </c>
      <c r="C19" s="4">
        <v>12</v>
      </c>
      <c r="D19" s="4"/>
      <c r="E19" s="4">
        <v>14</v>
      </c>
      <c r="F19" s="4">
        <v>12</v>
      </c>
      <c r="G19" s="4"/>
      <c r="H19" s="4"/>
      <c r="I19" s="4"/>
      <c r="J19" s="4"/>
      <c r="K19" s="4"/>
      <c r="L19" s="4">
        <v>13</v>
      </c>
      <c r="M19" s="4">
        <v>16</v>
      </c>
      <c r="N19" s="4"/>
      <c r="O19" s="4"/>
      <c r="P19" s="4"/>
      <c r="Q19" s="4">
        <v>8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>
        <f t="shared" si="0"/>
        <v>75</v>
      </c>
    </row>
    <row r="20" spans="1:54" ht="12.75">
      <c r="A20" s="30"/>
      <c r="B20" s="29" t="s">
        <v>116</v>
      </c>
      <c r="C20" s="4">
        <v>11</v>
      </c>
      <c r="D20" s="4"/>
      <c r="E20" s="4">
        <v>11</v>
      </c>
      <c r="F20" s="4">
        <v>9</v>
      </c>
      <c r="G20" s="4"/>
      <c r="H20" s="4"/>
      <c r="I20" s="4"/>
      <c r="J20" s="4"/>
      <c r="K20" s="4"/>
      <c r="L20" s="4">
        <v>10</v>
      </c>
      <c r="M20" s="4">
        <v>16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>
        <f t="shared" si="0"/>
        <v>57</v>
      </c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</row>
    <row r="21" spans="1:32" ht="12.75">
      <c r="A21" s="30"/>
      <c r="B21" t="s">
        <v>145</v>
      </c>
      <c r="C21" s="4">
        <v>0</v>
      </c>
      <c r="D21" s="4"/>
      <c r="E21" s="4">
        <v>8</v>
      </c>
      <c r="F21" s="4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>
        <f>SUM(C21:AB21)</f>
        <v>8</v>
      </c>
    </row>
    <row r="22" spans="1:32" ht="12.75">
      <c r="A22"/>
      <c r="B22" s="29" t="s">
        <v>96</v>
      </c>
      <c r="C22" s="4">
        <v>13</v>
      </c>
      <c r="D22" s="4"/>
      <c r="E22" s="4">
        <v>16</v>
      </c>
      <c r="F22" s="4">
        <v>16</v>
      </c>
      <c r="G22" s="4"/>
      <c r="H22" s="4"/>
      <c r="I22" s="4"/>
      <c r="J22" s="4"/>
      <c r="K22" s="4"/>
      <c r="L22" s="4">
        <v>16</v>
      </c>
      <c r="M22" s="4">
        <v>15</v>
      </c>
      <c r="N22" s="4"/>
      <c r="O22" s="4"/>
      <c r="P22" s="4"/>
      <c r="Q22" s="4">
        <v>14</v>
      </c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>
        <f>SUM(C22:AB22)</f>
        <v>90</v>
      </c>
    </row>
    <row r="23" spans="1:32" ht="12.75">
      <c r="A23"/>
      <c r="B23" s="30" t="s">
        <v>135</v>
      </c>
      <c r="C23" s="4">
        <v>10</v>
      </c>
      <c r="D23" s="4"/>
      <c r="E23" s="4">
        <v>7</v>
      </c>
      <c r="F23" s="4"/>
      <c r="G23" s="4"/>
      <c r="H23" s="4"/>
      <c r="I23" s="4"/>
      <c r="J23" s="4"/>
      <c r="K23" s="4"/>
      <c r="L23" s="4"/>
      <c r="M23" s="4">
        <v>9</v>
      </c>
      <c r="N23" s="4"/>
      <c r="O23" s="4"/>
      <c r="P23" s="4"/>
      <c r="Q23" s="4">
        <v>3</v>
      </c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>
        <f>SUM(C23:AB23)</f>
        <v>29</v>
      </c>
    </row>
    <row r="24" spans="1:32" ht="12.75">
      <c r="A24"/>
      <c r="B24" s="29" t="s">
        <v>67</v>
      </c>
      <c r="C24" s="4">
        <v>13</v>
      </c>
      <c r="D24" s="4"/>
      <c r="E24" s="4">
        <v>14</v>
      </c>
      <c r="F24" s="4">
        <v>12</v>
      </c>
      <c r="G24" s="4"/>
      <c r="H24" s="4"/>
      <c r="I24" s="4"/>
      <c r="J24" s="4"/>
      <c r="K24" s="4"/>
      <c r="L24" s="4">
        <v>13</v>
      </c>
      <c r="M24" s="4">
        <v>7</v>
      </c>
      <c r="N24" s="4"/>
      <c r="O24" s="4"/>
      <c r="P24" s="4"/>
      <c r="Q24" s="4">
        <v>16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>
        <f aca="true" t="shared" si="1" ref="AF24:AF30">SUM(C24:AC24)</f>
        <v>75</v>
      </c>
    </row>
    <row r="25" spans="1:32" ht="12.75">
      <c r="A25" s="30"/>
      <c r="B25" s="29" t="s">
        <v>117</v>
      </c>
      <c r="C25" s="4">
        <v>14</v>
      </c>
      <c r="D25" s="4"/>
      <c r="E25" s="4">
        <v>15</v>
      </c>
      <c r="F25" s="4">
        <v>14</v>
      </c>
      <c r="G25" s="4"/>
      <c r="H25" s="4"/>
      <c r="I25" s="4"/>
      <c r="J25" s="4"/>
      <c r="K25" s="4"/>
      <c r="L25" s="4">
        <v>15</v>
      </c>
      <c r="M25" s="4">
        <v>16</v>
      </c>
      <c r="N25" s="4"/>
      <c r="O25" s="4"/>
      <c r="P25" s="4"/>
      <c r="Q25" s="4">
        <v>16</v>
      </c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>
        <f t="shared" si="1"/>
        <v>90</v>
      </c>
    </row>
    <row r="26" spans="1:32" ht="12.75">
      <c r="A26"/>
      <c r="B26" s="29" t="s">
        <v>118</v>
      </c>
      <c r="C26" s="4">
        <v>16</v>
      </c>
      <c r="D26" s="4"/>
      <c r="E26" s="4">
        <v>14</v>
      </c>
      <c r="F26" s="4">
        <v>13</v>
      </c>
      <c r="G26" s="4"/>
      <c r="H26" s="4"/>
      <c r="I26" s="4"/>
      <c r="J26" s="4"/>
      <c r="K26" s="4"/>
      <c r="L26" s="4">
        <v>16</v>
      </c>
      <c r="M26" s="4">
        <v>15</v>
      </c>
      <c r="N26" s="4"/>
      <c r="O26" s="4"/>
      <c r="P26" s="4"/>
      <c r="Q26" s="4">
        <v>14</v>
      </c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>
        <f t="shared" si="1"/>
        <v>88</v>
      </c>
    </row>
    <row r="27" spans="1:32" ht="12.75">
      <c r="A27" s="30"/>
      <c r="B27" s="29" t="s">
        <v>97</v>
      </c>
      <c r="C27" s="4">
        <v>15</v>
      </c>
      <c r="D27" s="4"/>
      <c r="E27" s="4">
        <v>18</v>
      </c>
      <c r="F27" s="4">
        <v>16</v>
      </c>
      <c r="G27" s="4"/>
      <c r="H27" s="4"/>
      <c r="I27" s="4"/>
      <c r="J27" s="4"/>
      <c r="K27" s="4"/>
      <c r="L27" s="4">
        <v>14</v>
      </c>
      <c r="M27" s="4">
        <v>18</v>
      </c>
      <c r="N27" s="4"/>
      <c r="O27" s="4"/>
      <c r="P27" s="4"/>
      <c r="Q27" s="4">
        <v>13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>
        <f t="shared" si="1"/>
        <v>94</v>
      </c>
    </row>
    <row r="28" spans="1:32" ht="12.75">
      <c r="A28"/>
      <c r="B28" s="29" t="s">
        <v>104</v>
      </c>
      <c r="C28" s="4">
        <v>11</v>
      </c>
      <c r="D28" s="4"/>
      <c r="E28" s="4">
        <v>13</v>
      </c>
      <c r="F28" s="4">
        <v>17</v>
      </c>
      <c r="G28" s="4"/>
      <c r="H28" s="4"/>
      <c r="I28" s="4"/>
      <c r="J28" s="4"/>
      <c r="K28" s="4"/>
      <c r="L28" s="4">
        <v>8</v>
      </c>
      <c r="M28" s="4">
        <v>11</v>
      </c>
      <c r="N28" s="4"/>
      <c r="O28" s="4"/>
      <c r="P28" s="4"/>
      <c r="Q28" s="4">
        <v>10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>
        <f t="shared" si="1"/>
        <v>70</v>
      </c>
    </row>
    <row r="29" spans="1:32" ht="12.75">
      <c r="A29"/>
      <c r="B29" s="29" t="s">
        <v>105</v>
      </c>
      <c r="C29" s="4">
        <v>16</v>
      </c>
      <c r="D29" s="4"/>
      <c r="E29" s="4">
        <v>15</v>
      </c>
      <c r="F29" s="4">
        <v>9</v>
      </c>
      <c r="G29" s="4"/>
      <c r="H29" s="4"/>
      <c r="I29" s="4"/>
      <c r="J29" s="4"/>
      <c r="K29" s="4"/>
      <c r="L29" s="4">
        <v>13</v>
      </c>
      <c r="M29" s="4">
        <v>10</v>
      </c>
      <c r="N29" s="4"/>
      <c r="O29" s="4"/>
      <c r="P29" s="4"/>
      <c r="Q29" s="4">
        <v>9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>
        <f t="shared" si="1"/>
        <v>72</v>
      </c>
    </row>
    <row r="30" spans="1:32" ht="12.75">
      <c r="A30" s="30"/>
      <c r="B30" t="s">
        <v>139</v>
      </c>
      <c r="C30" s="4">
        <v>11</v>
      </c>
      <c r="D30" s="4"/>
      <c r="E30" s="4">
        <v>16</v>
      </c>
      <c r="F30" s="4">
        <v>14</v>
      </c>
      <c r="G30" s="4"/>
      <c r="H30" s="4"/>
      <c r="I30" s="4"/>
      <c r="J30" s="4"/>
      <c r="K30" s="4"/>
      <c r="L30" s="4">
        <v>14</v>
      </c>
      <c r="M30" s="4">
        <v>13</v>
      </c>
      <c r="N30" s="4"/>
      <c r="O30" s="4"/>
      <c r="P30" s="4"/>
      <c r="Q30" s="4">
        <v>19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>
        <f t="shared" si="1"/>
        <v>87</v>
      </c>
    </row>
    <row r="31" spans="1:32" ht="12.75">
      <c r="A31" s="30"/>
      <c r="B31" s="27" t="s">
        <v>106</v>
      </c>
      <c r="C31" s="4">
        <v>13</v>
      </c>
      <c r="D31" s="4"/>
      <c r="E31" s="4">
        <v>15</v>
      </c>
      <c r="F31" s="4">
        <v>16</v>
      </c>
      <c r="G31" s="4"/>
      <c r="H31" s="4"/>
      <c r="I31" s="4"/>
      <c r="J31" s="4"/>
      <c r="K31" s="4"/>
      <c r="L31" s="4">
        <v>16</v>
      </c>
      <c r="M31" s="4">
        <v>15</v>
      </c>
      <c r="N31" s="4"/>
      <c r="O31" s="4"/>
      <c r="P31" s="4"/>
      <c r="Q31" s="4">
        <v>12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>
        <f aca="true" t="shared" si="2" ref="AF31:AF74">SUM(C31:AC31)</f>
        <v>87</v>
      </c>
    </row>
    <row r="32" spans="1:32" ht="12.75">
      <c r="A32"/>
      <c r="B32" s="29" t="s">
        <v>107</v>
      </c>
      <c r="C32" s="4">
        <v>15</v>
      </c>
      <c r="D32" s="4"/>
      <c r="E32" s="4">
        <v>8</v>
      </c>
      <c r="F32" s="4">
        <v>12</v>
      </c>
      <c r="G32" s="4"/>
      <c r="H32" s="4"/>
      <c r="I32" s="4"/>
      <c r="J32" s="4"/>
      <c r="K32" s="4"/>
      <c r="L32" s="4">
        <v>12</v>
      </c>
      <c r="M32" s="4">
        <v>13</v>
      </c>
      <c r="N32" s="4"/>
      <c r="O32" s="4"/>
      <c r="P32" s="4"/>
      <c r="Q32" s="4">
        <v>13</v>
      </c>
      <c r="R32" s="4"/>
      <c r="S32" s="4"/>
      <c r="T32" s="4"/>
      <c r="U32" s="4"/>
      <c r="V32" s="4"/>
      <c r="W32" s="4"/>
      <c r="X32" s="4"/>
      <c r="Y32" s="4"/>
      <c r="Z32" s="4"/>
      <c r="AA32" s="4"/>
      <c r="AF32" s="3">
        <f t="shared" si="2"/>
        <v>73</v>
      </c>
    </row>
    <row r="33" spans="1:32" ht="12.75">
      <c r="A33" s="30"/>
      <c r="B33" s="29" t="s">
        <v>119</v>
      </c>
      <c r="C33" s="4">
        <v>14</v>
      </c>
      <c r="D33" s="4"/>
      <c r="E33" s="4">
        <v>13</v>
      </c>
      <c r="F33" s="4">
        <v>16</v>
      </c>
      <c r="G33" s="4"/>
      <c r="H33" s="4"/>
      <c r="I33" s="4"/>
      <c r="J33" s="4"/>
      <c r="K33" s="4"/>
      <c r="L33" s="4">
        <v>19</v>
      </c>
      <c r="M33" s="4">
        <v>17</v>
      </c>
      <c r="N33" s="4"/>
      <c r="O33" s="4"/>
      <c r="P33" s="4"/>
      <c r="Q33" s="4">
        <v>15</v>
      </c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>
        <f t="shared" si="2"/>
        <v>94</v>
      </c>
    </row>
    <row r="34" spans="1:32" ht="12.75">
      <c r="A34" s="30"/>
      <c r="B34" s="29" t="s">
        <v>16</v>
      </c>
      <c r="C34" s="4">
        <v>10</v>
      </c>
      <c r="D34" s="4"/>
      <c r="E34" s="4">
        <v>12</v>
      </c>
      <c r="F34" s="4">
        <v>11</v>
      </c>
      <c r="G34" s="4"/>
      <c r="H34" s="4"/>
      <c r="I34" s="4"/>
      <c r="J34" s="4"/>
      <c r="K34" s="4"/>
      <c r="L34" s="4">
        <v>16</v>
      </c>
      <c r="M34" s="4">
        <v>13</v>
      </c>
      <c r="N34" s="4"/>
      <c r="O34" s="4"/>
      <c r="P34" s="4"/>
      <c r="Q34" s="4">
        <v>10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>
        <f t="shared" si="2"/>
        <v>72</v>
      </c>
    </row>
    <row r="35" spans="1:32" ht="12.75">
      <c r="A35" s="30"/>
      <c r="B35" s="29" t="s">
        <v>120</v>
      </c>
      <c r="C35" s="4">
        <v>8</v>
      </c>
      <c r="D35" s="4"/>
      <c r="E35" s="4">
        <v>9</v>
      </c>
      <c r="F35" s="4">
        <v>9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>
        <v>7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>
        <f t="shared" si="2"/>
        <v>33</v>
      </c>
    </row>
    <row r="36" spans="1:32" ht="12.75">
      <c r="A36"/>
      <c r="B36" s="29" t="s">
        <v>121</v>
      </c>
      <c r="C36" s="4">
        <v>5</v>
      </c>
      <c r="D36" s="4"/>
      <c r="E36" s="4">
        <v>5</v>
      </c>
      <c r="F36" s="4">
        <v>6</v>
      </c>
      <c r="G36" s="4"/>
      <c r="H36" s="4"/>
      <c r="I36" s="4"/>
      <c r="J36" s="4"/>
      <c r="K36" s="4"/>
      <c r="L36" s="4">
        <v>7</v>
      </c>
      <c r="M36" s="4">
        <v>8</v>
      </c>
      <c r="N36" s="4"/>
      <c r="O36" s="4"/>
      <c r="P36" s="4"/>
      <c r="Q36" s="4">
        <v>3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>
        <f t="shared" si="2"/>
        <v>34</v>
      </c>
    </row>
    <row r="37" spans="1:54" ht="12.75">
      <c r="A37"/>
      <c r="B37" s="29" t="s">
        <v>76</v>
      </c>
      <c r="C37" s="4">
        <v>15</v>
      </c>
      <c r="D37" s="4"/>
      <c r="E37" s="4">
        <v>14</v>
      </c>
      <c r="F37" s="4">
        <v>17</v>
      </c>
      <c r="G37" s="4"/>
      <c r="H37" s="4"/>
      <c r="I37" s="4"/>
      <c r="J37" s="4"/>
      <c r="K37" s="4"/>
      <c r="L37" s="4">
        <v>15</v>
      </c>
      <c r="M37" s="4">
        <v>14</v>
      </c>
      <c r="N37" s="4"/>
      <c r="O37" s="4"/>
      <c r="P37" s="4"/>
      <c r="Q37" s="4">
        <v>15</v>
      </c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>
        <f t="shared" si="2"/>
        <v>90</v>
      </c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</row>
    <row r="38" spans="1:32" ht="12.75">
      <c r="A38"/>
      <c r="B38" s="30" t="s">
        <v>134</v>
      </c>
      <c r="C38" s="4">
        <v>16</v>
      </c>
      <c r="D38" s="4"/>
      <c r="E38" s="4">
        <v>17</v>
      </c>
      <c r="F38" s="4">
        <v>18</v>
      </c>
      <c r="G38" s="4"/>
      <c r="H38" s="4"/>
      <c r="I38" s="4"/>
      <c r="J38" s="4"/>
      <c r="K38" s="4"/>
      <c r="L38" s="4">
        <v>15</v>
      </c>
      <c r="M38" s="4">
        <v>14</v>
      </c>
      <c r="N38" s="4"/>
      <c r="O38" s="4"/>
      <c r="P38" s="4"/>
      <c r="Q38" s="4">
        <v>16</v>
      </c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>
        <f t="shared" si="2"/>
        <v>96</v>
      </c>
    </row>
    <row r="39" spans="1:32" ht="12.75">
      <c r="A39" s="30"/>
      <c r="B39" s="29" t="s">
        <v>47</v>
      </c>
      <c r="C39" s="4">
        <v>10</v>
      </c>
      <c r="D39" s="4"/>
      <c r="E39" s="4">
        <v>15</v>
      </c>
      <c r="F39" s="4">
        <v>15</v>
      </c>
      <c r="G39" s="4"/>
      <c r="H39" s="4"/>
      <c r="I39" s="4"/>
      <c r="J39" s="4"/>
      <c r="K39" s="4"/>
      <c r="L39" s="4">
        <v>16</v>
      </c>
      <c r="M39" s="4">
        <v>14</v>
      </c>
      <c r="N39" s="4"/>
      <c r="O39" s="4"/>
      <c r="P39" s="4"/>
      <c r="Q39" s="4">
        <v>13</v>
      </c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>
        <f t="shared" si="2"/>
        <v>83</v>
      </c>
    </row>
    <row r="40" spans="1:32" ht="12.75">
      <c r="A40"/>
      <c r="B40" s="29" t="s">
        <v>122</v>
      </c>
      <c r="C40" s="4">
        <v>10</v>
      </c>
      <c r="D40" s="4"/>
      <c r="E40" s="4">
        <v>16</v>
      </c>
      <c r="F40" s="4">
        <v>12</v>
      </c>
      <c r="G40" s="4"/>
      <c r="H40" s="4"/>
      <c r="I40" s="4"/>
      <c r="J40" s="4"/>
      <c r="K40" s="4"/>
      <c r="L40" s="4">
        <v>14</v>
      </c>
      <c r="M40" s="4">
        <v>11</v>
      </c>
      <c r="N40" s="4"/>
      <c r="O40" s="4"/>
      <c r="P40" s="4"/>
      <c r="Q40" s="4">
        <v>9</v>
      </c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>
        <f t="shared" si="2"/>
        <v>72</v>
      </c>
    </row>
    <row r="41" spans="1:32" ht="12.75">
      <c r="A41"/>
      <c r="B41" s="30" t="s">
        <v>140</v>
      </c>
      <c r="C41" s="4">
        <v>0</v>
      </c>
      <c r="D41" s="4"/>
      <c r="E41" s="4">
        <v>11</v>
      </c>
      <c r="F41" s="4">
        <v>10</v>
      </c>
      <c r="G41" s="4"/>
      <c r="H41" s="4"/>
      <c r="I41" s="4"/>
      <c r="J41" s="4"/>
      <c r="K41" s="4"/>
      <c r="L41" s="4">
        <v>15</v>
      </c>
      <c r="M41" s="4">
        <v>11</v>
      </c>
      <c r="N41" s="4"/>
      <c r="O41" s="4"/>
      <c r="P41" s="4"/>
      <c r="Q41" s="4">
        <v>8</v>
      </c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>
        <f t="shared" si="2"/>
        <v>55</v>
      </c>
    </row>
    <row r="42" spans="1:32" ht="12.75">
      <c r="A42"/>
      <c r="B42" s="29" t="s">
        <v>26</v>
      </c>
      <c r="C42" s="4">
        <v>19</v>
      </c>
      <c r="D42" s="4"/>
      <c r="E42" s="4">
        <v>16</v>
      </c>
      <c r="F42" s="4">
        <v>17</v>
      </c>
      <c r="G42" s="4"/>
      <c r="H42" s="4"/>
      <c r="I42" s="4"/>
      <c r="J42" s="4"/>
      <c r="K42" s="4"/>
      <c r="L42" s="4">
        <v>19</v>
      </c>
      <c r="M42" s="4">
        <v>16</v>
      </c>
      <c r="N42" s="4"/>
      <c r="O42" s="4"/>
      <c r="P42" s="4"/>
      <c r="Q42" s="4">
        <v>19</v>
      </c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>
        <f t="shared" si="2"/>
        <v>106</v>
      </c>
    </row>
    <row r="43" spans="1:54" ht="12.75">
      <c r="A43" s="30"/>
      <c r="B43" s="29" t="s">
        <v>98</v>
      </c>
      <c r="C43" s="4">
        <v>4</v>
      </c>
      <c r="D43" s="4"/>
      <c r="E43" s="4">
        <v>12</v>
      </c>
      <c r="F43" s="4">
        <v>10</v>
      </c>
      <c r="G43" s="4"/>
      <c r="H43" s="4"/>
      <c r="I43" s="4"/>
      <c r="J43" s="4"/>
      <c r="K43" s="4"/>
      <c r="L43" s="4">
        <v>12</v>
      </c>
      <c r="M43" s="4">
        <v>9</v>
      </c>
      <c r="N43" s="4"/>
      <c r="O43" s="4"/>
      <c r="P43" s="4"/>
      <c r="Q43" s="4">
        <v>11</v>
      </c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>
        <f t="shared" si="2"/>
        <v>58</v>
      </c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</row>
    <row r="44" spans="1:32" ht="12.75">
      <c r="A44"/>
      <c r="B44" s="30" t="s">
        <v>136</v>
      </c>
      <c r="C44" s="4">
        <v>11</v>
      </c>
      <c r="D44" s="4"/>
      <c r="E44" s="4">
        <v>12</v>
      </c>
      <c r="F44" s="4">
        <v>16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>
        <v>11</v>
      </c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>
        <f t="shared" si="2"/>
        <v>50</v>
      </c>
    </row>
    <row r="45" spans="1:32" ht="12.75">
      <c r="A45"/>
      <c r="B45" s="29" t="s">
        <v>123</v>
      </c>
      <c r="C45" s="4">
        <v>8</v>
      </c>
      <c r="D45" s="4"/>
      <c r="E45" s="4">
        <v>11</v>
      </c>
      <c r="F45" s="4">
        <v>11</v>
      </c>
      <c r="G45" s="4"/>
      <c r="H45" s="4"/>
      <c r="I45" s="4"/>
      <c r="J45" s="4"/>
      <c r="K45" s="4"/>
      <c r="L45" s="4">
        <v>15</v>
      </c>
      <c r="M45" s="4">
        <v>12</v>
      </c>
      <c r="N45" s="4"/>
      <c r="O45" s="4"/>
      <c r="P45" s="4"/>
      <c r="Q45" s="4">
        <v>9</v>
      </c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>
        <f t="shared" si="2"/>
        <v>66</v>
      </c>
    </row>
    <row r="46" spans="1:32" ht="12.75">
      <c r="A46" s="30"/>
      <c r="B46" s="29" t="s">
        <v>108</v>
      </c>
      <c r="C46" s="4">
        <v>15</v>
      </c>
      <c r="D46" s="4"/>
      <c r="E46" s="4">
        <v>14</v>
      </c>
      <c r="F46" s="4">
        <v>14</v>
      </c>
      <c r="G46" s="4"/>
      <c r="H46" s="4"/>
      <c r="I46" s="4"/>
      <c r="J46" s="4"/>
      <c r="K46" s="4"/>
      <c r="L46" s="4">
        <v>16</v>
      </c>
      <c r="M46" s="4">
        <v>11</v>
      </c>
      <c r="N46" s="4"/>
      <c r="O46" s="4"/>
      <c r="P46" s="4"/>
      <c r="Q46" s="4">
        <v>12</v>
      </c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>
        <f t="shared" si="2"/>
        <v>82</v>
      </c>
    </row>
    <row r="47" spans="1:32" ht="12.75">
      <c r="A47" s="30"/>
      <c r="B47" s="29" t="s">
        <v>99</v>
      </c>
      <c r="C47" s="4">
        <v>14</v>
      </c>
      <c r="D47" s="4"/>
      <c r="E47" s="4">
        <v>11</v>
      </c>
      <c r="F47" s="4">
        <v>12</v>
      </c>
      <c r="G47" s="4"/>
      <c r="H47" s="4"/>
      <c r="I47" s="4"/>
      <c r="J47" s="4"/>
      <c r="K47" s="4"/>
      <c r="L47" s="4">
        <v>14</v>
      </c>
      <c r="M47" s="4">
        <v>13</v>
      </c>
      <c r="N47" s="4"/>
      <c r="O47" s="4"/>
      <c r="P47" s="4"/>
      <c r="Q47" s="4">
        <v>13</v>
      </c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>
        <f t="shared" si="2"/>
        <v>77</v>
      </c>
    </row>
    <row r="48" spans="1:32" ht="12.75">
      <c r="A48" s="30"/>
      <c r="B48" s="29" t="s">
        <v>19</v>
      </c>
      <c r="C48" s="4">
        <v>10</v>
      </c>
      <c r="D48" s="4"/>
      <c r="E48" s="4">
        <v>12</v>
      </c>
      <c r="F48" s="4">
        <v>11</v>
      </c>
      <c r="G48" s="4"/>
      <c r="H48" s="4"/>
      <c r="I48" s="4"/>
      <c r="J48" s="4"/>
      <c r="K48" s="4"/>
      <c r="L48" s="4">
        <v>11</v>
      </c>
      <c r="M48" s="4">
        <v>6</v>
      </c>
      <c r="N48" s="4"/>
      <c r="O48" s="4"/>
      <c r="P48" s="4"/>
      <c r="Q48" s="4">
        <v>11</v>
      </c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>
        <f t="shared" si="2"/>
        <v>61</v>
      </c>
    </row>
    <row r="49" spans="1:32" ht="12.75">
      <c r="A49"/>
      <c r="B49" s="30" t="s">
        <v>132</v>
      </c>
      <c r="C49" s="4">
        <v>14</v>
      </c>
      <c r="D49" s="4"/>
      <c r="E49" s="4">
        <v>12</v>
      </c>
      <c r="F49" s="4">
        <v>13</v>
      </c>
      <c r="G49" s="4"/>
      <c r="H49" s="4"/>
      <c r="I49" s="4"/>
      <c r="J49" s="4"/>
      <c r="K49" s="4"/>
      <c r="L49" s="4">
        <v>12</v>
      </c>
      <c r="M49" s="4">
        <v>14</v>
      </c>
      <c r="N49" s="4"/>
      <c r="O49" s="4"/>
      <c r="P49" s="4"/>
      <c r="Q49" s="4">
        <v>12</v>
      </c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>
        <f t="shared" si="2"/>
        <v>77</v>
      </c>
    </row>
    <row r="50" spans="1:32" ht="12.75">
      <c r="A50" s="30"/>
      <c r="B50" s="29" t="s">
        <v>109</v>
      </c>
      <c r="C50" s="4">
        <v>13</v>
      </c>
      <c r="D50" s="4"/>
      <c r="E50" s="4">
        <v>14</v>
      </c>
      <c r="F50" s="4">
        <v>17</v>
      </c>
      <c r="G50" s="4"/>
      <c r="H50" s="4"/>
      <c r="I50" s="4"/>
      <c r="J50" s="4"/>
      <c r="K50" s="4"/>
      <c r="L50" s="4">
        <v>13</v>
      </c>
      <c r="M50" s="4">
        <v>12</v>
      </c>
      <c r="N50" s="4"/>
      <c r="O50" s="4"/>
      <c r="P50" s="4"/>
      <c r="Q50" s="4">
        <v>15</v>
      </c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>
        <f t="shared" si="2"/>
        <v>84</v>
      </c>
    </row>
    <row r="51" spans="1:32" ht="12.75">
      <c r="A51"/>
      <c r="B51" s="30" t="s">
        <v>143</v>
      </c>
      <c r="C51" s="4">
        <v>8</v>
      </c>
      <c r="D51" s="4"/>
      <c r="E51" s="4">
        <v>6</v>
      </c>
      <c r="F51" s="4">
        <v>9</v>
      </c>
      <c r="G51" s="4"/>
      <c r="H51" s="4"/>
      <c r="I51" s="4"/>
      <c r="J51" s="4"/>
      <c r="K51" s="4"/>
      <c r="L51" s="4">
        <v>7</v>
      </c>
      <c r="M51" s="4">
        <v>11</v>
      </c>
      <c r="N51" s="4"/>
      <c r="O51" s="4"/>
      <c r="P51" s="4"/>
      <c r="Q51" s="4">
        <v>7</v>
      </c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>
        <f t="shared" si="2"/>
        <v>48</v>
      </c>
    </row>
    <row r="52" spans="1:54" ht="12.75">
      <c r="A52" s="30"/>
      <c r="B52" s="29" t="s">
        <v>23</v>
      </c>
      <c r="C52" s="4">
        <v>14</v>
      </c>
      <c r="D52" s="4"/>
      <c r="E52" s="4">
        <v>15</v>
      </c>
      <c r="F52" s="4">
        <v>12</v>
      </c>
      <c r="G52" s="4"/>
      <c r="H52" s="4"/>
      <c r="I52" s="4"/>
      <c r="J52" s="4"/>
      <c r="K52" s="4"/>
      <c r="L52" s="4">
        <v>18</v>
      </c>
      <c r="M52" s="4">
        <v>18</v>
      </c>
      <c r="N52" s="4"/>
      <c r="O52" s="4"/>
      <c r="P52" s="4"/>
      <c r="Q52" s="4">
        <v>15</v>
      </c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>
        <f t="shared" si="2"/>
        <v>92</v>
      </c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</row>
    <row r="53" spans="1:54" s="4" customFormat="1" ht="12.75">
      <c r="A53" s="30"/>
      <c r="B53" s="29" t="s">
        <v>124</v>
      </c>
      <c r="C53" s="4">
        <v>12</v>
      </c>
      <c r="E53" s="4">
        <v>14</v>
      </c>
      <c r="F53" s="4">
        <v>0</v>
      </c>
      <c r="L53" s="4">
        <v>16</v>
      </c>
      <c r="M53" s="4">
        <v>15</v>
      </c>
      <c r="Q53" s="4">
        <v>17</v>
      </c>
      <c r="AF53" s="4">
        <f t="shared" si="2"/>
        <v>74</v>
      </c>
      <c r="AG53" s="9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</row>
    <row r="54" spans="1:54" s="4" customFormat="1" ht="12.75">
      <c r="A54" s="30"/>
      <c r="B54" s="29" t="s">
        <v>125</v>
      </c>
      <c r="C54" s="4">
        <v>12</v>
      </c>
      <c r="E54" s="4">
        <v>8</v>
      </c>
      <c r="F54" s="4">
        <v>10</v>
      </c>
      <c r="L54" s="4">
        <v>15</v>
      </c>
      <c r="M54" s="4">
        <v>15</v>
      </c>
      <c r="Q54" s="4">
        <v>13</v>
      </c>
      <c r="AF54" s="4">
        <f t="shared" si="2"/>
        <v>73</v>
      </c>
      <c r="AG54" s="9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</row>
    <row r="55" spans="1:54" s="4" customFormat="1" ht="12.75">
      <c r="A55" s="30"/>
      <c r="B55" s="29" t="s">
        <v>126</v>
      </c>
      <c r="C55" s="4">
        <v>10</v>
      </c>
      <c r="E55" s="4">
        <v>12</v>
      </c>
      <c r="F55" s="4">
        <v>12</v>
      </c>
      <c r="L55" s="4">
        <v>8</v>
      </c>
      <c r="M55" s="4">
        <v>9</v>
      </c>
      <c r="Q55" s="4">
        <v>5</v>
      </c>
      <c r="AF55" s="4">
        <f t="shared" si="2"/>
        <v>56</v>
      </c>
      <c r="AG55" s="9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</row>
    <row r="56" spans="1:54" s="8" customFormat="1" ht="12.75">
      <c r="A56" s="30"/>
      <c r="B56" s="30" t="s">
        <v>137</v>
      </c>
      <c r="C56" s="8">
        <v>12</v>
      </c>
      <c r="E56" s="8">
        <v>15</v>
      </c>
      <c r="F56" s="8">
        <v>12</v>
      </c>
      <c r="L56" s="8">
        <v>13</v>
      </c>
      <c r="M56" s="8">
        <v>13</v>
      </c>
      <c r="Q56" s="8">
        <v>10</v>
      </c>
      <c r="AF56" s="4">
        <f t="shared" si="2"/>
        <v>75</v>
      </c>
      <c r="AG56" s="9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</row>
    <row r="57" spans="1:54" s="4" customFormat="1" ht="12.75">
      <c r="A57" s="30"/>
      <c r="B57" s="29" t="s">
        <v>14</v>
      </c>
      <c r="C57" s="4">
        <v>10</v>
      </c>
      <c r="E57" s="4">
        <v>12</v>
      </c>
      <c r="F57" s="4">
        <v>9</v>
      </c>
      <c r="L57" s="4">
        <v>14</v>
      </c>
      <c r="M57" s="4">
        <v>11</v>
      </c>
      <c r="Q57" s="4">
        <v>10</v>
      </c>
      <c r="AF57" s="4">
        <f t="shared" si="2"/>
        <v>66</v>
      </c>
      <c r="AG57" s="9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</row>
    <row r="58" spans="1:54" s="4" customFormat="1" ht="12.75">
      <c r="A58" s="30"/>
      <c r="B58" s="29" t="s">
        <v>100</v>
      </c>
      <c r="C58" s="4">
        <v>0</v>
      </c>
      <c r="E58" s="4">
        <v>7</v>
      </c>
      <c r="F58" s="4">
        <v>1</v>
      </c>
      <c r="L58" s="4">
        <v>7</v>
      </c>
      <c r="M58" s="4">
        <v>7</v>
      </c>
      <c r="Q58" s="4">
        <v>5</v>
      </c>
      <c r="AF58" s="4">
        <f t="shared" si="2"/>
        <v>27</v>
      </c>
      <c r="AG58" s="9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</row>
    <row r="59" spans="1:54" s="4" customFormat="1" ht="12.75">
      <c r="A59"/>
      <c r="B59" s="30" t="s">
        <v>138</v>
      </c>
      <c r="C59" s="4">
        <v>11</v>
      </c>
      <c r="E59" s="4">
        <v>11</v>
      </c>
      <c r="F59" s="4">
        <v>13</v>
      </c>
      <c r="L59" s="4">
        <v>8</v>
      </c>
      <c r="M59" s="4">
        <v>7</v>
      </c>
      <c r="Q59" s="4">
        <v>5</v>
      </c>
      <c r="AF59" s="4">
        <f t="shared" si="2"/>
        <v>55</v>
      </c>
      <c r="AG59" s="9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</row>
    <row r="60" spans="1:54" s="4" customFormat="1" ht="12.75">
      <c r="A60" s="30"/>
      <c r="B60" s="29" t="s">
        <v>88</v>
      </c>
      <c r="C60" s="4">
        <v>15</v>
      </c>
      <c r="E60" s="4">
        <v>14</v>
      </c>
      <c r="F60" s="4">
        <v>13</v>
      </c>
      <c r="L60" s="4">
        <v>6</v>
      </c>
      <c r="M60" s="4">
        <v>14</v>
      </c>
      <c r="Q60" s="4">
        <v>7</v>
      </c>
      <c r="AF60" s="4">
        <f t="shared" si="2"/>
        <v>69</v>
      </c>
      <c r="AG60" s="9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</row>
    <row r="61" spans="1:54" s="4" customFormat="1" ht="12.75">
      <c r="A61"/>
      <c r="B61" s="29" t="s">
        <v>22</v>
      </c>
      <c r="C61" s="4">
        <v>9</v>
      </c>
      <c r="E61" s="4">
        <v>12</v>
      </c>
      <c r="F61" s="4">
        <v>10</v>
      </c>
      <c r="L61" s="4">
        <v>8</v>
      </c>
      <c r="M61" s="4">
        <v>15</v>
      </c>
      <c r="Q61" s="4">
        <v>10</v>
      </c>
      <c r="AF61" s="4">
        <f t="shared" si="2"/>
        <v>64</v>
      </c>
      <c r="AG61" s="9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</row>
    <row r="62" spans="1:54" s="4" customFormat="1" ht="12.75">
      <c r="A62"/>
      <c r="B62" s="29" t="s">
        <v>110</v>
      </c>
      <c r="C62" s="4">
        <v>8</v>
      </c>
      <c r="E62" s="4">
        <v>12</v>
      </c>
      <c r="F62" s="4">
        <v>11</v>
      </c>
      <c r="L62" s="4">
        <v>15</v>
      </c>
      <c r="M62" s="4">
        <v>10</v>
      </c>
      <c r="Q62" s="4">
        <v>9</v>
      </c>
      <c r="AF62" s="4">
        <f t="shared" si="2"/>
        <v>65</v>
      </c>
      <c r="AG62" s="9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</row>
    <row r="63" spans="1:54" ht="12.75">
      <c r="A63" s="30"/>
      <c r="B63" s="29" t="s">
        <v>111</v>
      </c>
      <c r="C63" s="4">
        <v>12</v>
      </c>
      <c r="D63" s="4"/>
      <c r="E63" s="4">
        <v>14</v>
      </c>
      <c r="F63" s="4"/>
      <c r="G63" s="4"/>
      <c r="H63" s="4"/>
      <c r="I63" s="4"/>
      <c r="J63" s="4"/>
      <c r="K63" s="4"/>
      <c r="L63" s="4">
        <v>14</v>
      </c>
      <c r="M63" s="4">
        <v>15</v>
      </c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>
        <f t="shared" si="2"/>
        <v>55</v>
      </c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</row>
    <row r="64" spans="1:32" ht="12.75">
      <c r="A64" s="30"/>
      <c r="B64" s="29" t="s">
        <v>101</v>
      </c>
      <c r="C64" s="4">
        <v>15</v>
      </c>
      <c r="D64" s="4"/>
      <c r="E64" s="4">
        <v>15</v>
      </c>
      <c r="F64" s="4">
        <v>13</v>
      </c>
      <c r="G64" s="4"/>
      <c r="H64" s="4"/>
      <c r="I64" s="4"/>
      <c r="J64" s="4"/>
      <c r="K64" s="4"/>
      <c r="L64" s="4">
        <v>12</v>
      </c>
      <c r="M64" s="4"/>
      <c r="N64" s="4"/>
      <c r="O64" s="4"/>
      <c r="P64" s="4"/>
      <c r="Q64" s="4">
        <v>9</v>
      </c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>
        <f t="shared" si="2"/>
        <v>64</v>
      </c>
    </row>
    <row r="65" spans="1:32" ht="12.75">
      <c r="A65"/>
      <c r="B65" s="29" t="s">
        <v>127</v>
      </c>
      <c r="C65" s="4">
        <v>12</v>
      </c>
      <c r="D65" s="4"/>
      <c r="E65" s="4">
        <v>14</v>
      </c>
      <c r="F65" s="4">
        <v>13</v>
      </c>
      <c r="G65" s="4"/>
      <c r="H65" s="4"/>
      <c r="I65" s="4"/>
      <c r="J65" s="4"/>
      <c r="K65" s="4"/>
      <c r="L65" s="4">
        <v>13</v>
      </c>
      <c r="M65" s="4">
        <v>18</v>
      </c>
      <c r="N65" s="4"/>
      <c r="O65" s="4"/>
      <c r="P65" s="4"/>
      <c r="Q65" s="4">
        <v>13</v>
      </c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>
        <f t="shared" si="2"/>
        <v>83</v>
      </c>
    </row>
    <row r="66" spans="1:32" ht="12.75">
      <c r="A66"/>
      <c r="B66" s="29" t="s">
        <v>128</v>
      </c>
      <c r="C66" s="4">
        <v>12</v>
      </c>
      <c r="D66" s="4"/>
      <c r="E66" s="4">
        <v>16</v>
      </c>
      <c r="F66" s="4">
        <v>11</v>
      </c>
      <c r="G66" s="4"/>
      <c r="H66" s="4"/>
      <c r="I66" s="4"/>
      <c r="J66" s="4"/>
      <c r="K66" s="4"/>
      <c r="L66" s="4">
        <v>14</v>
      </c>
      <c r="M66" s="4">
        <v>15</v>
      </c>
      <c r="N66" s="4"/>
      <c r="O66" s="4"/>
      <c r="P66" s="4"/>
      <c r="Q66" s="4">
        <v>13</v>
      </c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>
        <f t="shared" si="2"/>
        <v>81</v>
      </c>
    </row>
    <row r="67" spans="1:32" ht="12.75">
      <c r="A67" s="30"/>
      <c r="B67" s="29" t="s">
        <v>129</v>
      </c>
      <c r="C67" s="4">
        <v>13</v>
      </c>
      <c r="D67" s="4"/>
      <c r="E67" s="4">
        <v>16</v>
      </c>
      <c r="F67" s="4">
        <v>11</v>
      </c>
      <c r="G67" s="4"/>
      <c r="H67" s="4"/>
      <c r="I67" s="4"/>
      <c r="J67" s="4"/>
      <c r="K67" s="4"/>
      <c r="L67" s="4">
        <v>12</v>
      </c>
      <c r="M67" s="4">
        <v>10</v>
      </c>
      <c r="N67" s="4"/>
      <c r="O67" s="4"/>
      <c r="P67" s="4"/>
      <c r="Q67" s="4">
        <v>9</v>
      </c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>
        <f t="shared" si="2"/>
        <v>71</v>
      </c>
    </row>
    <row r="68" spans="1:32" ht="12.75">
      <c r="A68"/>
      <c r="B68" s="29" t="s">
        <v>102</v>
      </c>
      <c r="C68" s="4">
        <v>16</v>
      </c>
      <c r="D68" s="4"/>
      <c r="E68" s="4">
        <v>20</v>
      </c>
      <c r="F68" s="4">
        <v>15</v>
      </c>
      <c r="G68" s="4"/>
      <c r="H68" s="4"/>
      <c r="I68" s="4"/>
      <c r="J68" s="4"/>
      <c r="K68" s="4"/>
      <c r="L68" s="4">
        <v>16</v>
      </c>
      <c r="M68" s="4">
        <v>14</v>
      </c>
      <c r="N68" s="4"/>
      <c r="O68" s="4"/>
      <c r="P68" s="4"/>
      <c r="Q68" s="4">
        <v>16</v>
      </c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>
        <f t="shared" si="2"/>
        <v>97</v>
      </c>
    </row>
    <row r="69" spans="1:32" ht="12.75">
      <c r="A69"/>
      <c r="B69" s="30" t="s">
        <v>133</v>
      </c>
      <c r="C69" s="4">
        <v>5</v>
      </c>
      <c r="D69" s="4"/>
      <c r="E69" s="4">
        <v>14</v>
      </c>
      <c r="F69" s="4">
        <v>14</v>
      </c>
      <c r="G69" s="4"/>
      <c r="H69" s="4"/>
      <c r="I69" s="4"/>
      <c r="J69" s="4"/>
      <c r="K69" s="4"/>
      <c r="L69" s="4">
        <v>1</v>
      </c>
      <c r="M69" s="4"/>
      <c r="N69" s="4"/>
      <c r="O69" s="4"/>
      <c r="P69" s="4"/>
      <c r="Q69" s="4">
        <v>15</v>
      </c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>
        <f t="shared" si="2"/>
        <v>49</v>
      </c>
    </row>
    <row r="70" spans="1:32" ht="12.75">
      <c r="A70"/>
      <c r="B70" s="29" t="s">
        <v>130</v>
      </c>
      <c r="C70" s="4">
        <v>11</v>
      </c>
      <c r="D70" s="4"/>
      <c r="E70" s="4">
        <v>10</v>
      </c>
      <c r="F70" s="4">
        <v>11</v>
      </c>
      <c r="G70" s="4"/>
      <c r="H70" s="4"/>
      <c r="I70" s="4"/>
      <c r="J70" s="4"/>
      <c r="K70" s="4"/>
      <c r="L70" s="4">
        <v>7</v>
      </c>
      <c r="M70" s="4">
        <v>6</v>
      </c>
      <c r="N70" s="4"/>
      <c r="O70" s="4"/>
      <c r="P70" s="4"/>
      <c r="Q70" s="4">
        <v>6</v>
      </c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>
        <f t="shared" si="2"/>
        <v>51</v>
      </c>
    </row>
    <row r="71" spans="1:32" ht="12.75">
      <c r="A71" s="30"/>
      <c r="B71" s="29" t="s">
        <v>112</v>
      </c>
      <c r="C71" s="4">
        <v>7</v>
      </c>
      <c r="D71" s="4"/>
      <c r="E71" s="4">
        <v>6</v>
      </c>
      <c r="F71" s="4">
        <v>7</v>
      </c>
      <c r="G71" s="4"/>
      <c r="H71" s="4"/>
      <c r="I71" s="4"/>
      <c r="J71" s="4"/>
      <c r="K71" s="4"/>
      <c r="L71" s="4">
        <v>6</v>
      </c>
      <c r="M71" s="4">
        <v>6</v>
      </c>
      <c r="N71" s="4"/>
      <c r="O71" s="4"/>
      <c r="P71" s="4"/>
      <c r="Q71" s="4">
        <v>10</v>
      </c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>
        <f t="shared" si="2"/>
        <v>42</v>
      </c>
    </row>
    <row r="72" spans="1:32" ht="12.75">
      <c r="A72"/>
      <c r="B72" s="29" t="s">
        <v>69</v>
      </c>
      <c r="C72" s="4">
        <v>0</v>
      </c>
      <c r="D72" s="4"/>
      <c r="E72" s="4">
        <v>0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>
        <f t="shared" si="2"/>
        <v>0</v>
      </c>
    </row>
    <row r="73" spans="1:32" ht="12.75">
      <c r="A73"/>
      <c r="B73" s="29" t="s">
        <v>131</v>
      </c>
      <c r="C73" s="31">
        <v>15</v>
      </c>
      <c r="D73" s="31"/>
      <c r="E73" s="31">
        <v>11</v>
      </c>
      <c r="F73" s="31">
        <v>12</v>
      </c>
      <c r="G73" s="31"/>
      <c r="H73" s="31"/>
      <c r="I73" s="31"/>
      <c r="J73" s="31"/>
      <c r="K73" s="31"/>
      <c r="L73" s="31">
        <v>16</v>
      </c>
      <c r="M73" s="31">
        <v>9</v>
      </c>
      <c r="N73" s="31"/>
      <c r="O73" s="31"/>
      <c r="P73" s="31"/>
      <c r="Q73" s="31">
        <v>16</v>
      </c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>
        <f t="shared" si="2"/>
        <v>79</v>
      </c>
    </row>
    <row r="74" spans="1:32" ht="12.75">
      <c r="A74"/>
      <c r="B74" s="30" t="s">
        <v>144</v>
      </c>
      <c r="C74" s="4">
        <v>16</v>
      </c>
      <c r="D74" s="4"/>
      <c r="E74" s="4">
        <v>12</v>
      </c>
      <c r="F74" s="4">
        <v>14</v>
      </c>
      <c r="G74" s="4"/>
      <c r="H74" s="4"/>
      <c r="I74" s="4"/>
      <c r="J74" s="4"/>
      <c r="K74" s="4"/>
      <c r="L74" s="4">
        <v>14</v>
      </c>
      <c r="M74" s="4">
        <v>11</v>
      </c>
      <c r="N74" s="4"/>
      <c r="O74" s="4"/>
      <c r="P74" s="4"/>
      <c r="Q74" s="4">
        <v>13</v>
      </c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>
        <f t="shared" si="2"/>
        <v>80</v>
      </c>
    </row>
    <row r="75" spans="2:32" ht="12.75">
      <c r="B75" s="2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>
        <f>SUM(C75:AB75)</f>
        <v>0</v>
      </c>
    </row>
  </sheetData>
  <sheetProtection/>
  <printOptions/>
  <pageMargins left="0" right="0" top="0.5" bottom="0.5" header="0.5" footer="0.5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74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36.57421875" style="0" customWidth="1"/>
  </cols>
  <sheetData>
    <row r="1" spans="1:26" ht="15.75">
      <c r="A1" s="28" t="s">
        <v>87</v>
      </c>
      <c r="B1" s="6">
        <v>41381</v>
      </c>
      <c r="C1" s="6">
        <f>SUM(B1+7)</f>
        <v>41388</v>
      </c>
      <c r="D1" s="6">
        <f aca="true" t="shared" si="0" ref="D1:Q1">SUM(C1+7)</f>
        <v>41395</v>
      </c>
      <c r="E1" s="6">
        <v>40681</v>
      </c>
      <c r="F1" s="6">
        <v>40688</v>
      </c>
      <c r="G1" s="6">
        <v>41409</v>
      </c>
      <c r="H1" s="6">
        <f t="shared" si="0"/>
        <v>41416</v>
      </c>
      <c r="I1" s="6">
        <f t="shared" si="0"/>
        <v>41423</v>
      </c>
      <c r="J1" s="6">
        <f t="shared" si="0"/>
        <v>41430</v>
      </c>
      <c r="K1" s="6">
        <f t="shared" si="0"/>
        <v>41437</v>
      </c>
      <c r="L1" s="6">
        <f>SUM(J1+7)</f>
        <v>41437</v>
      </c>
      <c r="M1" s="6">
        <v>41444</v>
      </c>
      <c r="N1" s="6">
        <f t="shared" si="0"/>
        <v>41451</v>
      </c>
      <c r="O1" s="6">
        <f t="shared" si="0"/>
        <v>41458</v>
      </c>
      <c r="P1" s="6">
        <f t="shared" si="0"/>
        <v>41465</v>
      </c>
      <c r="Q1" s="6">
        <f t="shared" si="0"/>
        <v>41472</v>
      </c>
      <c r="R1" s="6">
        <v>41114</v>
      </c>
      <c r="S1" s="6">
        <v>41121</v>
      </c>
      <c r="T1" s="6">
        <v>41128</v>
      </c>
      <c r="U1" s="6">
        <v>41135</v>
      </c>
      <c r="V1" s="6">
        <v>41507</v>
      </c>
      <c r="W1" s="6">
        <v>41192</v>
      </c>
      <c r="X1" s="6" t="s">
        <v>13</v>
      </c>
      <c r="Y1" s="6">
        <v>41514</v>
      </c>
      <c r="Z1" s="6" t="s">
        <v>1</v>
      </c>
    </row>
    <row r="3" ht="12.75">
      <c r="A3" s="27" t="s">
        <v>20</v>
      </c>
    </row>
    <row r="4" ht="12.75">
      <c r="A4" s="27" t="s">
        <v>82</v>
      </c>
    </row>
    <row r="5" ht="12.75">
      <c r="A5" s="27" t="s">
        <v>59</v>
      </c>
    </row>
    <row r="6" ht="12.75">
      <c r="A6" s="27" t="s">
        <v>45</v>
      </c>
    </row>
    <row r="7" ht="12.75">
      <c r="A7" s="27" t="s">
        <v>21</v>
      </c>
    </row>
    <row r="8" ht="12.75">
      <c r="A8" s="27" t="s">
        <v>38</v>
      </c>
    </row>
    <row r="9" ht="12.75">
      <c r="A9" s="27" t="s">
        <v>27</v>
      </c>
    </row>
    <row r="10" ht="12.75">
      <c r="A10" s="27" t="s">
        <v>61</v>
      </c>
    </row>
    <row r="11" ht="12.75">
      <c r="A11" s="27" t="s">
        <v>84</v>
      </c>
    </row>
    <row r="12" ht="12.75">
      <c r="A12" s="27" t="s">
        <v>23</v>
      </c>
    </row>
    <row r="13" ht="12.75">
      <c r="A13" s="27" t="s">
        <v>30</v>
      </c>
    </row>
    <row r="14" ht="12.75">
      <c r="A14" s="27" t="s">
        <v>43</v>
      </c>
    </row>
    <row r="15" ht="12.75">
      <c r="A15" s="27" t="s">
        <v>56</v>
      </c>
    </row>
    <row r="16" ht="12.75">
      <c r="A16" s="27" t="s">
        <v>25</v>
      </c>
    </row>
    <row r="17" ht="12.75">
      <c r="A17" s="27" t="s">
        <v>74</v>
      </c>
    </row>
    <row r="18" ht="12.75">
      <c r="A18" s="27" t="s">
        <v>41</v>
      </c>
    </row>
    <row r="19" ht="12.75">
      <c r="A19" s="27" t="s">
        <v>83</v>
      </c>
    </row>
    <row r="20" ht="12.75">
      <c r="A20" s="27" t="s">
        <v>31</v>
      </c>
    </row>
    <row r="21" ht="12.75">
      <c r="A21" s="27" t="s">
        <v>64</v>
      </c>
    </row>
    <row r="22" ht="12.75">
      <c r="A22" s="27" t="s">
        <v>17</v>
      </c>
    </row>
    <row r="23" ht="12.75">
      <c r="A23" s="27" t="s">
        <v>33</v>
      </c>
    </row>
    <row r="24" ht="12.75">
      <c r="A24" s="27" t="s">
        <v>79</v>
      </c>
    </row>
    <row r="25" ht="12.75">
      <c r="A25" s="27" t="s">
        <v>35</v>
      </c>
    </row>
    <row r="26" ht="12.75">
      <c r="A26" s="27" t="s">
        <v>72</v>
      </c>
    </row>
    <row r="27" ht="12.75">
      <c r="A27" s="27" t="s">
        <v>50</v>
      </c>
    </row>
    <row r="28" ht="12.75">
      <c r="A28" s="27" t="s">
        <v>70</v>
      </c>
    </row>
    <row r="29" ht="12.75">
      <c r="A29" s="27" t="s">
        <v>65</v>
      </c>
    </row>
    <row r="30" ht="12.75">
      <c r="A30" s="27" t="s">
        <v>51</v>
      </c>
    </row>
    <row r="31" ht="12.75">
      <c r="A31" s="27" t="s">
        <v>60</v>
      </c>
    </row>
    <row r="32" ht="12.75">
      <c r="A32" s="27" t="s">
        <v>58</v>
      </c>
    </row>
    <row r="33" ht="12.75">
      <c r="A33" s="27" t="s">
        <v>28</v>
      </c>
    </row>
    <row r="34" ht="12.75">
      <c r="A34" s="27" t="s">
        <v>18</v>
      </c>
    </row>
    <row r="35" ht="12.75">
      <c r="A35" s="27" t="s">
        <v>57</v>
      </c>
    </row>
    <row r="36" ht="12.75">
      <c r="A36" s="27" t="s">
        <v>42</v>
      </c>
    </row>
    <row r="37" ht="12.75">
      <c r="A37" s="27" t="s">
        <v>67</v>
      </c>
    </row>
    <row r="38" ht="12.75">
      <c r="A38" s="27" t="s">
        <v>46</v>
      </c>
    </row>
    <row r="39" ht="12.75">
      <c r="A39" s="27" t="s">
        <v>32</v>
      </c>
    </row>
    <row r="40" ht="12.75">
      <c r="A40" s="27" t="s">
        <v>40</v>
      </c>
    </row>
    <row r="41" ht="12.75">
      <c r="A41" s="27" t="s">
        <v>39</v>
      </c>
    </row>
    <row r="42" ht="12.75">
      <c r="A42" s="27" t="s">
        <v>49</v>
      </c>
    </row>
    <row r="43" ht="12.75">
      <c r="A43" s="27" t="s">
        <v>16</v>
      </c>
    </row>
    <row r="44" ht="12.75">
      <c r="A44" s="27" t="s">
        <v>24</v>
      </c>
    </row>
    <row r="45" ht="12.75">
      <c r="A45" s="27" t="s">
        <v>76</v>
      </c>
    </row>
    <row r="46" ht="12.75">
      <c r="A46" s="27" t="s">
        <v>47</v>
      </c>
    </row>
    <row r="47" ht="12.75">
      <c r="A47" s="27" t="s">
        <v>54</v>
      </c>
    </row>
    <row r="48" ht="12.75">
      <c r="A48" s="27" t="s">
        <v>77</v>
      </c>
    </row>
    <row r="49" ht="12.75">
      <c r="A49" s="27" t="s">
        <v>53</v>
      </c>
    </row>
    <row r="50" ht="12.75">
      <c r="A50" s="27" t="s">
        <v>34</v>
      </c>
    </row>
    <row r="51" ht="12.75">
      <c r="A51" s="27" t="s">
        <v>26</v>
      </c>
    </row>
    <row r="52" ht="12.75">
      <c r="A52" s="27" t="s">
        <v>36</v>
      </c>
    </row>
    <row r="53" ht="12.75">
      <c r="A53" s="27" t="s">
        <v>19</v>
      </c>
    </row>
    <row r="54" ht="12.75">
      <c r="A54" s="27" t="s">
        <v>15</v>
      </c>
    </row>
    <row r="55" ht="12.75">
      <c r="A55" s="27" t="s">
        <v>52</v>
      </c>
    </row>
    <row r="56" ht="12.75">
      <c r="A56" s="27" t="s">
        <v>55</v>
      </c>
    </row>
    <row r="57" ht="12.75">
      <c r="A57" s="27" t="s">
        <v>81</v>
      </c>
    </row>
    <row r="58" ht="12.75">
      <c r="A58" s="27" t="s">
        <v>66</v>
      </c>
    </row>
    <row r="59" ht="12.75">
      <c r="A59" s="27" t="s">
        <v>44</v>
      </c>
    </row>
    <row r="60" ht="12.75">
      <c r="A60" s="27" t="s">
        <v>78</v>
      </c>
    </row>
    <row r="61" ht="12.75">
      <c r="A61" s="27" t="s">
        <v>71</v>
      </c>
    </row>
    <row r="62" ht="12.75">
      <c r="A62" s="27" t="s">
        <v>75</v>
      </c>
    </row>
    <row r="63" ht="12.75">
      <c r="A63" s="27" t="s">
        <v>14</v>
      </c>
    </row>
    <row r="64" ht="12.75">
      <c r="A64" s="27" t="s">
        <v>68</v>
      </c>
    </row>
    <row r="65" ht="12.75">
      <c r="A65" s="27" t="s">
        <v>29</v>
      </c>
    </row>
    <row r="66" ht="12.75">
      <c r="A66" s="27" t="s">
        <v>22</v>
      </c>
    </row>
    <row r="67" ht="12.75">
      <c r="A67" s="27" t="s">
        <v>85</v>
      </c>
    </row>
    <row r="68" ht="12.75">
      <c r="A68" s="27" t="s">
        <v>73</v>
      </c>
    </row>
    <row r="69" ht="12.75">
      <c r="A69" s="27" t="s">
        <v>62</v>
      </c>
    </row>
    <row r="70" ht="12.75">
      <c r="A70" s="27" t="s">
        <v>80</v>
      </c>
    </row>
    <row r="71" ht="12.75">
      <c r="A71" s="27" t="s">
        <v>37</v>
      </c>
    </row>
    <row r="72" ht="12.75">
      <c r="A72" s="27" t="s">
        <v>69</v>
      </c>
    </row>
    <row r="73" ht="12.75">
      <c r="A73" s="27" t="s">
        <v>48</v>
      </c>
    </row>
    <row r="74" ht="12.75">
      <c r="A74" s="27" t="s">
        <v>63</v>
      </c>
    </row>
  </sheetData>
  <sheetProtection/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79"/>
  <sheetViews>
    <sheetView zoomScalePageLayoutView="0" workbookViewId="0" topLeftCell="A125">
      <selection activeCell="A125" sqref="A1:IV16384"/>
    </sheetView>
  </sheetViews>
  <sheetFormatPr defaultColWidth="9.140625" defaultRowHeight="12.75"/>
  <cols>
    <col min="1" max="1" width="7.57421875" style="16" customWidth="1"/>
    <col min="2" max="2" width="23.57421875" style="15" bestFit="1" customWidth="1"/>
    <col min="3" max="3" width="16.00390625" style="16" customWidth="1"/>
    <col min="4" max="4" width="8.8515625" style="26" bestFit="1" customWidth="1"/>
    <col min="5" max="19" width="5.28125" style="16" customWidth="1"/>
    <col min="20" max="20" width="4.8515625" style="16" customWidth="1"/>
    <col min="21" max="21" width="4.28125" style="16" customWidth="1"/>
    <col min="22" max="22" width="4.8515625" style="16" customWidth="1"/>
    <col min="23" max="16384" width="9.140625" style="13" customWidth="1"/>
  </cols>
  <sheetData>
    <row r="1" spans="1:22" ht="15.75">
      <c r="A1" s="11"/>
      <c r="B1" s="19"/>
      <c r="C1" s="12"/>
      <c r="D1" s="24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5.75">
      <c r="A2" s="11"/>
      <c r="B2" s="19"/>
      <c r="C2" s="12"/>
      <c r="D2" s="24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15.75">
      <c r="A3" s="17"/>
      <c r="B3" s="18"/>
      <c r="C3" s="14"/>
      <c r="D3" s="2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3:22" ht="15.75">
      <c r="C4" s="14"/>
      <c r="D4" s="2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2:22" ht="15.75">
      <c r="B5" s="18"/>
      <c r="C5" s="14"/>
      <c r="D5" s="2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ht="15.75">
      <c r="A6" s="17"/>
      <c r="C6" s="14"/>
      <c r="D6" s="2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15.75">
      <c r="A7" s="17"/>
      <c r="C7" s="20"/>
      <c r="D7" s="2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3:22" ht="15.75">
      <c r="C8" s="14"/>
      <c r="D8" s="2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3:22" ht="15.75">
      <c r="C9" s="14"/>
      <c r="D9" s="2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15.75">
      <c r="A10" s="17"/>
      <c r="C10" s="14"/>
      <c r="D10" s="2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15.75">
      <c r="A11" s="17"/>
      <c r="C11" s="14"/>
      <c r="D11" s="2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3:22" ht="15.75">
      <c r="C12" s="14"/>
      <c r="D12" s="2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3:22" ht="15.75">
      <c r="C13" s="14"/>
      <c r="D13" s="2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15.75">
      <c r="A14" s="17"/>
      <c r="C14" s="14"/>
      <c r="D14" s="2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15.75">
      <c r="A15" s="17"/>
      <c r="C15" s="14"/>
      <c r="D15" s="2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3:22" ht="15.75">
      <c r="C16" s="14"/>
      <c r="D16" s="2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3:22" ht="15.75">
      <c r="C17" s="14"/>
      <c r="D17" s="2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15.75">
      <c r="A18" s="17"/>
      <c r="C18" s="14"/>
      <c r="D18" s="2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15.75">
      <c r="A19" s="17"/>
      <c r="B19" s="18"/>
      <c r="C19" s="14"/>
      <c r="D19" s="2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2:22" ht="15.75">
      <c r="B20" s="18"/>
      <c r="C20" s="14"/>
      <c r="D20" s="2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2:22" ht="15.75">
      <c r="B21" s="18"/>
      <c r="C21" s="14"/>
      <c r="D21" s="2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15.75">
      <c r="A22" s="17"/>
      <c r="C22" s="14"/>
      <c r="D22" s="2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15.75">
      <c r="A23" s="17"/>
      <c r="C23" s="14"/>
      <c r="D23" s="2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3:22" ht="15.75">
      <c r="C24" s="14"/>
      <c r="D24" s="2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3:22" ht="15.75">
      <c r="C25" s="14"/>
      <c r="D25" s="2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15.75">
      <c r="A26" s="17"/>
      <c r="C26" s="14"/>
      <c r="D26" s="2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15.75">
      <c r="A27" s="17"/>
      <c r="C27" s="14"/>
      <c r="D27" s="2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3:22" ht="15.75">
      <c r="C28" s="14"/>
      <c r="D28" s="2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3:22" ht="15.75">
      <c r="C29" s="14"/>
      <c r="D29" s="2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ht="15.75">
      <c r="A30" s="17"/>
      <c r="C30" s="14"/>
      <c r="D30" s="2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ht="15.75">
      <c r="A31" s="17"/>
      <c r="C31" s="14"/>
      <c r="D31" s="2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3:22" ht="15.75">
      <c r="C32" s="14"/>
      <c r="D32" s="2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3:22" ht="15.75">
      <c r="C33" s="14"/>
      <c r="D33" s="2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ht="15.75">
      <c r="A34" s="17"/>
      <c r="C34" s="14"/>
      <c r="D34" s="2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ht="15.75">
      <c r="A35" s="17"/>
      <c r="C35" s="14"/>
      <c r="D35" s="2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3:22" ht="15.75">
      <c r="C36" s="14"/>
      <c r="D36" s="2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3:22" ht="15.75">
      <c r="C37" s="14"/>
      <c r="D37" s="2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ht="15.75">
      <c r="A38" s="17"/>
      <c r="C38" s="14"/>
      <c r="D38" s="2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ht="15.75">
      <c r="A39" s="17"/>
      <c r="C39" s="20"/>
      <c r="D39" s="2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3:22" ht="15.75">
      <c r="C40" s="20"/>
      <c r="D40" s="2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3:22" ht="15.75">
      <c r="C41" s="20"/>
      <c r="D41" s="2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ht="15.75">
      <c r="A42" s="17"/>
      <c r="C42" s="20"/>
      <c r="D42" s="2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ht="15.75">
      <c r="A43" s="17"/>
      <c r="C43" s="20"/>
      <c r="D43" s="2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3:22" ht="15.75">
      <c r="C44" s="20"/>
      <c r="D44" s="2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3:22" ht="15.75">
      <c r="C45" s="20"/>
      <c r="D45" s="2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 ht="15.75">
      <c r="A46" s="17"/>
      <c r="C46" s="20"/>
      <c r="D46" s="2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ht="15.75">
      <c r="A47" s="17"/>
      <c r="C47" s="20"/>
      <c r="D47" s="2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3:22" ht="15.75">
      <c r="C48" s="20"/>
      <c r="D48" s="2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3:22" ht="15.75">
      <c r="C49" s="20"/>
      <c r="D49" s="2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ht="15.75">
      <c r="A50" s="17"/>
      <c r="C50" s="20"/>
      <c r="D50" s="2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:22" ht="15.75">
      <c r="A51" s="17"/>
      <c r="C51" s="20"/>
      <c r="D51" s="2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3:22" ht="15.75">
      <c r="C52" s="20"/>
      <c r="D52" s="2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3:22" ht="15.75">
      <c r="C53" s="20"/>
      <c r="D53" s="2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ht="15.75">
      <c r="A54" s="17"/>
      <c r="C54" s="20"/>
      <c r="D54" s="2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ht="15.75">
      <c r="A55" s="17"/>
      <c r="C55" s="20"/>
      <c r="D55" s="2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3:22" ht="15.75">
      <c r="C56" s="20"/>
      <c r="D56" s="2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3:22" ht="15.75">
      <c r="C57" s="20"/>
      <c r="D57" s="2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1:4" ht="15.75">
      <c r="A58" s="17"/>
      <c r="C58" s="20"/>
      <c r="D58" s="25"/>
    </row>
    <row r="59" spans="1:22" ht="15.75">
      <c r="A59" s="17"/>
      <c r="C59" s="20"/>
      <c r="D59" s="2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3:22" ht="15.75">
      <c r="C60" s="20"/>
      <c r="D60" s="2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3:22" ht="15.75">
      <c r="C61" s="20"/>
      <c r="D61" s="2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3:22" ht="15.75">
      <c r="C62" s="20"/>
      <c r="D62" s="2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3:22" ht="15.75">
      <c r="C63" s="20"/>
      <c r="D63" s="2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3:22" ht="15.75">
      <c r="C64" s="20"/>
      <c r="D64" s="2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3:22" ht="15.75">
      <c r="C65" s="20"/>
      <c r="D65" s="2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spans="3:22" ht="15.75">
      <c r="C66" s="20"/>
      <c r="D66" s="2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3:22" ht="15.75">
      <c r="C67" s="20"/>
      <c r="D67" s="2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3:22" ht="15.75">
      <c r="C68" s="20"/>
      <c r="D68" s="2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</row>
    <row r="69" spans="3:22" ht="15.75">
      <c r="C69" s="20"/>
      <c r="D69" s="2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</row>
    <row r="70" spans="3:22" ht="15.75">
      <c r="C70" s="20"/>
      <c r="D70" s="2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1" spans="3:22" ht="15.75">
      <c r="C71" s="20"/>
      <c r="D71" s="2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</row>
    <row r="72" spans="3:22" ht="15.75">
      <c r="C72" s="20"/>
      <c r="D72" s="2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</row>
    <row r="73" spans="3:22" ht="15.75">
      <c r="C73" s="20"/>
      <c r="D73" s="2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</row>
    <row r="74" spans="3:22" ht="15.75">
      <c r="C74" s="20"/>
      <c r="D74" s="2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</row>
    <row r="75" spans="3:22" ht="15.75">
      <c r="C75" s="20"/>
      <c r="D75" s="2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</row>
    <row r="76" spans="3:22" ht="15.75">
      <c r="C76" s="20"/>
      <c r="D76" s="2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</row>
    <row r="77" spans="3:22" ht="15.75">
      <c r="C77" s="20"/>
      <c r="D77" s="2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</row>
    <row r="78" spans="3:22" ht="15.75">
      <c r="C78" s="20"/>
      <c r="D78" s="2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</row>
    <row r="79" spans="3:22" ht="15.75">
      <c r="C79" s="20"/>
      <c r="D79" s="2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</row>
    <row r="80" spans="3:22" ht="15.75">
      <c r="C80" s="20"/>
      <c r="D80" s="2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1" spans="3:22" ht="15.75">
      <c r="C81" s="20"/>
      <c r="D81" s="2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3:22" ht="15.75">
      <c r="C82" s="20"/>
      <c r="D82" s="2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</row>
    <row r="83" spans="3:22" ht="15.75">
      <c r="C83" s="20"/>
      <c r="D83" s="2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</row>
    <row r="84" spans="3:22" ht="15.75">
      <c r="C84" s="20"/>
      <c r="D84" s="2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</row>
    <row r="85" spans="3:22" ht="15.75">
      <c r="C85" s="20"/>
      <c r="D85" s="2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</row>
    <row r="86" spans="3:22" ht="15.75">
      <c r="C86" s="20"/>
      <c r="D86" s="2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</row>
    <row r="87" spans="3:22" ht="15.75">
      <c r="C87" s="20"/>
      <c r="D87" s="2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</row>
    <row r="88" spans="3:22" ht="15.75">
      <c r="C88" s="20"/>
      <c r="D88" s="2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</row>
    <row r="89" spans="3:22" ht="15.75">
      <c r="C89" s="20"/>
      <c r="D89" s="2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</row>
    <row r="90" spans="3:22" ht="15.75">
      <c r="C90" s="20"/>
      <c r="D90" s="2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</row>
    <row r="91" spans="3:22" ht="15.75">
      <c r="C91" s="20"/>
      <c r="D91" s="2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</row>
    <row r="92" spans="3:22" ht="15.75">
      <c r="C92" s="20"/>
      <c r="D92" s="2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</row>
    <row r="93" spans="3:22" ht="15.75">
      <c r="C93" s="20"/>
      <c r="D93" s="2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</row>
    <row r="94" spans="3:22" ht="15.75">
      <c r="C94" s="20"/>
      <c r="D94" s="2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</row>
    <row r="95" spans="3:22" ht="15.75">
      <c r="C95" s="20"/>
      <c r="D95" s="2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</row>
    <row r="96" spans="3:22" ht="15.75">
      <c r="C96" s="20"/>
      <c r="D96" s="2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</row>
    <row r="97" spans="3:22" ht="15.75">
      <c r="C97" s="20"/>
      <c r="D97" s="2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</row>
    <row r="98" spans="3:22" ht="15.75">
      <c r="C98" s="20"/>
      <c r="D98" s="2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</row>
    <row r="99" spans="3:22" ht="15.75">
      <c r="C99" s="20"/>
      <c r="D99" s="2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</row>
    <row r="100" spans="3:22" ht="15.75">
      <c r="C100" s="20"/>
      <c r="D100" s="2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</row>
    <row r="101" spans="3:22" ht="15.75">
      <c r="C101" s="20"/>
      <c r="D101" s="2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</row>
    <row r="102" spans="3:22" ht="15.75">
      <c r="C102" s="20"/>
      <c r="D102" s="2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</row>
    <row r="103" spans="3:22" ht="15.75">
      <c r="C103" s="20"/>
      <c r="D103" s="2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</row>
    <row r="104" spans="3:22" ht="15.75">
      <c r="C104" s="20"/>
      <c r="D104" s="2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</row>
    <row r="105" spans="3:22" ht="15.75">
      <c r="C105" s="20"/>
      <c r="D105" s="2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</row>
    <row r="106" spans="3:22" ht="15.75">
      <c r="C106" s="20"/>
      <c r="D106" s="2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</row>
    <row r="107" spans="3:22" ht="15.75">
      <c r="C107" s="20"/>
      <c r="D107" s="2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</row>
    <row r="108" spans="3:22" ht="15.75">
      <c r="C108" s="20"/>
      <c r="D108" s="2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</row>
    <row r="109" spans="3:22" ht="15.75">
      <c r="C109" s="20"/>
      <c r="D109" s="2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</row>
    <row r="110" spans="3:22" ht="15.75">
      <c r="C110" s="20"/>
      <c r="D110" s="2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</row>
    <row r="111" spans="3:22" ht="15.75">
      <c r="C111" s="20"/>
      <c r="D111" s="2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</row>
    <row r="112" spans="3:22" ht="15.75">
      <c r="C112" s="20"/>
      <c r="D112" s="2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</row>
    <row r="113" spans="3:22" ht="15.75">
      <c r="C113" s="20"/>
      <c r="D113" s="2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</row>
    <row r="114" spans="3:22" ht="15.75">
      <c r="C114" s="20"/>
      <c r="D114" s="2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</row>
    <row r="115" spans="3:22" ht="15.75">
      <c r="C115" s="20"/>
      <c r="D115" s="2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</row>
    <row r="116" spans="3:22" ht="15.75">
      <c r="C116" s="20"/>
      <c r="D116" s="2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</row>
    <row r="117" spans="3:22" ht="15.75">
      <c r="C117" s="20"/>
      <c r="D117" s="2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</row>
    <row r="118" spans="3:22" ht="15.75">
      <c r="C118" s="20"/>
      <c r="D118" s="2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3:22" ht="15.75">
      <c r="C119" s="20"/>
      <c r="D119" s="2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</row>
    <row r="120" spans="3:22" ht="15.75">
      <c r="C120" s="20"/>
      <c r="D120" s="2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</row>
    <row r="121" spans="3:22" ht="15.75">
      <c r="C121" s="20"/>
      <c r="D121" s="2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</row>
    <row r="122" spans="3:22" ht="15.75">
      <c r="C122" s="20"/>
      <c r="D122" s="2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</row>
    <row r="123" spans="3:22" ht="15.75">
      <c r="C123" s="20"/>
      <c r="D123" s="2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</row>
    <row r="124" spans="3:22" ht="15.75">
      <c r="C124" s="20"/>
      <c r="D124" s="2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</row>
    <row r="125" spans="3:22" ht="15.75">
      <c r="C125" s="20"/>
      <c r="D125" s="2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</row>
    <row r="126" spans="3:22" ht="15.75">
      <c r="C126" s="20"/>
      <c r="D126" s="2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</row>
    <row r="127" spans="3:22" ht="15.75">
      <c r="C127" s="20"/>
      <c r="D127" s="2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</row>
    <row r="128" spans="3:22" ht="15.75">
      <c r="C128" s="20"/>
      <c r="D128" s="2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</row>
    <row r="129" spans="3:22" ht="15.75">
      <c r="C129" s="20"/>
      <c r="D129" s="2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</row>
    <row r="130" spans="3:22" ht="15.75">
      <c r="C130" s="20"/>
      <c r="D130" s="2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</row>
    <row r="131" spans="3:22" ht="15.75">
      <c r="C131" s="20"/>
      <c r="D131" s="2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</row>
    <row r="132" spans="3:22" ht="15.75">
      <c r="C132" s="20"/>
      <c r="D132" s="2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</row>
    <row r="133" spans="3:22" ht="15.75">
      <c r="C133" s="20"/>
      <c r="D133" s="2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</row>
    <row r="134" spans="3:22" ht="15.75">
      <c r="C134" s="20"/>
      <c r="D134" s="2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</row>
    <row r="135" spans="3:22" ht="15.75">
      <c r="C135" s="20"/>
      <c r="D135" s="2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</row>
    <row r="136" spans="3:22" ht="15.75">
      <c r="C136" s="20"/>
      <c r="D136" s="2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</row>
    <row r="137" spans="3:22" ht="15.75">
      <c r="C137" s="20"/>
      <c r="D137" s="2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</row>
    <row r="138" spans="3:22" ht="15.75">
      <c r="C138" s="20"/>
      <c r="D138" s="2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</row>
    <row r="139" spans="3:22" ht="15.75">
      <c r="C139" s="20"/>
      <c r="D139" s="2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</row>
    <row r="140" spans="3:22" ht="15.75">
      <c r="C140" s="20"/>
      <c r="D140" s="2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</row>
    <row r="141" spans="3:22" ht="15.75">
      <c r="C141" s="20"/>
      <c r="D141" s="2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</row>
    <row r="142" spans="3:22" ht="15.75">
      <c r="C142" s="20"/>
      <c r="D142" s="2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</row>
    <row r="143" spans="3:22" ht="15.75">
      <c r="C143" s="20"/>
      <c r="D143" s="2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</row>
    <row r="144" spans="3:22" ht="15.75">
      <c r="C144" s="20"/>
      <c r="D144" s="2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</row>
    <row r="145" spans="3:22" ht="15.75">
      <c r="C145" s="20"/>
      <c r="D145" s="2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</row>
    <row r="146" spans="3:22" ht="15.75">
      <c r="C146" s="20"/>
      <c r="D146" s="2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</row>
    <row r="147" spans="3:22" ht="15.75">
      <c r="C147" s="20"/>
      <c r="D147" s="2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</row>
    <row r="148" spans="3:22" ht="15.75">
      <c r="C148" s="20"/>
      <c r="D148" s="2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</row>
    <row r="149" spans="3:22" ht="15.75">
      <c r="C149" s="20"/>
      <c r="D149" s="2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</row>
    <row r="150" spans="3:22" ht="15.75">
      <c r="C150" s="15"/>
      <c r="D150" s="2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</row>
    <row r="151" spans="1:22" ht="15.75">
      <c r="A151" s="17"/>
      <c r="C151" s="15"/>
      <c r="D151" s="2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</row>
    <row r="152" spans="1:22" ht="15.75">
      <c r="A152" s="17"/>
      <c r="C152" s="15"/>
      <c r="D152" s="2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</row>
    <row r="153" spans="3:22" ht="15.75">
      <c r="C153" s="15"/>
      <c r="D153" s="2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</row>
    <row r="154" spans="3:22" ht="15.75">
      <c r="C154" s="15"/>
      <c r="D154" s="2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</row>
    <row r="155" spans="1:22" ht="15.75">
      <c r="A155" s="17"/>
      <c r="B155" s="18"/>
      <c r="C155" s="18"/>
      <c r="D155" s="2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</row>
    <row r="156" spans="1:22" ht="15.75">
      <c r="A156" s="17"/>
      <c r="C156" s="15"/>
      <c r="D156" s="2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</row>
    <row r="157" spans="3:22" ht="15.75">
      <c r="C157" s="15"/>
      <c r="D157" s="2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</row>
    <row r="158" spans="2:22" ht="15.75">
      <c r="B158" s="18"/>
      <c r="C158" s="18"/>
      <c r="D158" s="2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</row>
    <row r="159" spans="1:22" ht="15.75">
      <c r="A159" s="17"/>
      <c r="C159" s="15"/>
      <c r="D159" s="2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</row>
    <row r="160" spans="1:22" ht="15.75">
      <c r="A160" s="17"/>
      <c r="C160" s="15"/>
      <c r="D160" s="2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</row>
    <row r="161" spans="3:22" ht="15.75">
      <c r="C161" s="15"/>
      <c r="D161" s="2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</row>
    <row r="162" spans="3:22" ht="15.75">
      <c r="C162" s="15"/>
      <c r="D162" s="2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</row>
    <row r="163" spans="1:22" ht="15.75">
      <c r="A163" s="17"/>
      <c r="B163" s="18"/>
      <c r="C163" s="18"/>
      <c r="D163" s="2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</row>
    <row r="164" spans="1:22" ht="15.75">
      <c r="A164" s="17"/>
      <c r="C164" s="15"/>
      <c r="D164" s="2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</row>
    <row r="165" spans="3:22" ht="15.75">
      <c r="C165" s="15"/>
      <c r="D165" s="2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</row>
    <row r="166" spans="3:22" ht="15.75">
      <c r="C166" s="15"/>
      <c r="D166" s="2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</row>
    <row r="167" spans="1:22" ht="15.75">
      <c r="A167" s="17"/>
      <c r="C167" s="15"/>
      <c r="D167" s="2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</row>
    <row r="168" spans="1:22" ht="15.75">
      <c r="A168" s="17"/>
      <c r="C168" s="15"/>
      <c r="D168" s="2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</row>
    <row r="169" spans="3:22" ht="15.75">
      <c r="C169" s="15"/>
      <c r="D169" s="2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</row>
    <row r="170" spans="3:22" ht="15.75">
      <c r="C170" s="15"/>
      <c r="D170" s="2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</row>
    <row r="171" spans="1:22" ht="15.75">
      <c r="A171" s="17"/>
      <c r="C171" s="15"/>
      <c r="D171" s="2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</row>
    <row r="172" spans="1:22" ht="15.75">
      <c r="A172" s="17"/>
      <c r="C172" s="15"/>
      <c r="D172" s="2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</row>
    <row r="173" spans="3:22" ht="15.75">
      <c r="C173" s="15"/>
      <c r="D173" s="2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</row>
    <row r="174" spans="3:22" ht="15.75">
      <c r="C174" s="15"/>
      <c r="D174" s="2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</row>
    <row r="175" spans="1:22" ht="15.75">
      <c r="A175" s="17"/>
      <c r="C175" s="15"/>
      <c r="D175" s="2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</row>
    <row r="176" spans="1:22" ht="15.75">
      <c r="A176" s="17"/>
      <c r="C176" s="15"/>
      <c r="D176" s="2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</row>
    <row r="177" spans="3:22" ht="15.75">
      <c r="C177" s="15"/>
      <c r="D177" s="2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</row>
    <row r="178" spans="3:22" ht="15.75">
      <c r="C178" s="15"/>
      <c r="D178" s="2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</row>
    <row r="179" spans="1:22" ht="15.75">
      <c r="A179" s="17"/>
      <c r="C179" s="15"/>
      <c r="D179" s="2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 Creek Station</dc:creator>
  <cp:keywords/>
  <dc:description/>
  <cp:lastModifiedBy>randydillon</cp:lastModifiedBy>
  <cp:lastPrinted>2016-09-01T18:36:30Z</cp:lastPrinted>
  <dcterms:created xsi:type="dcterms:W3CDTF">2008-05-14T19:03:15Z</dcterms:created>
  <dcterms:modified xsi:type="dcterms:W3CDTF">2017-05-25T18:31:30Z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