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465" windowWidth="28800" windowHeight="16440" firstSheet="1" activeTab="2"/>
  </bookViews>
  <sheets>
    <sheet name="Index Info" sheetId="2" state="hidden" r:id="rId1"/>
    <sheet name="Sign ups" sheetId="5" r:id="rId2"/>
    <sheet name="Bracket" sheetId="1" r:id="rId3"/>
    <sheet name="Sheet3" sheetId="3" state="hidden" r:id="rId4"/>
    <sheet name="Sheet1" sheetId="4" r:id="rId5"/>
    <sheet name="Sheet2" sheetId="6" r:id="rId6"/>
  </sheets>
  <definedNames>
    <definedName name="_xlnm._FilterDatabase" localSheetId="0" hidden="1">'Index Info'!$A$1:$L$198</definedName>
    <definedName name="_xlnm.Print_Area" localSheetId="2">Bracket!$A$1:$AA$148</definedName>
    <definedName name="_xlnm.Print_Area" localSheetId="0">'Index Info'!$C$2:$I$218</definedName>
    <definedName name="_xlnm.Print_Area" localSheetId="5">Sheet2!$A$1:$D$95</definedName>
    <definedName name="_xlnm.Print_Area" localSheetId="1">'Sign ups'!$A$1:$I$191</definedName>
    <definedName name="_xlnm.Print_Titles" localSheetId="0">'Index Info'!$1:$1</definedName>
    <definedName name="_xlnm.Print_Titles" localSheetId="1">'Sign ups'!$1:$1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9" i="1" l="1"/>
  <c r="B125" i="1"/>
  <c r="Y146" i="1"/>
  <c r="Y144" i="1"/>
  <c r="Y142" i="1"/>
  <c r="Y140" i="1"/>
  <c r="Y138" i="1"/>
  <c r="Y136" i="1"/>
  <c r="Y134" i="1"/>
  <c r="Y132" i="1"/>
  <c r="Y130" i="1"/>
  <c r="Y128" i="1"/>
  <c r="Y126" i="1"/>
  <c r="Y124" i="1"/>
  <c r="Y122" i="1"/>
  <c r="Y120" i="1"/>
  <c r="Y118" i="1"/>
  <c r="Y116" i="1"/>
  <c r="Y114" i="1"/>
  <c r="Y112" i="1"/>
  <c r="Y110" i="1"/>
  <c r="Y108" i="1"/>
  <c r="Y106" i="1"/>
  <c r="Y104" i="1"/>
  <c r="Y102" i="1"/>
  <c r="Y100" i="1"/>
  <c r="Y98" i="1"/>
  <c r="Y96" i="1"/>
  <c r="Y94" i="1"/>
  <c r="Y92" i="1"/>
  <c r="Y90" i="1"/>
  <c r="Y88" i="1"/>
  <c r="Y86" i="1"/>
  <c r="Y84" i="1"/>
  <c r="B147" i="1"/>
  <c r="B119" i="1"/>
  <c r="B145" i="1"/>
  <c r="B143" i="1"/>
  <c r="B141" i="1"/>
  <c r="B139" i="1"/>
  <c r="B137" i="1"/>
  <c r="B135" i="1"/>
  <c r="B133" i="1"/>
  <c r="B131" i="1"/>
  <c r="B127" i="1"/>
  <c r="B123" i="1"/>
  <c r="B121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B32" i="1"/>
  <c r="B34" i="1"/>
  <c r="B36" i="1"/>
  <c r="A38" i="1"/>
  <c r="B38" i="1"/>
  <c r="A40" i="1"/>
  <c r="B40" i="1"/>
  <c r="A42" i="1"/>
  <c r="B42" i="1"/>
  <c r="A44" i="1"/>
  <c r="B44" i="1"/>
  <c r="A46" i="1"/>
  <c r="B46" i="1"/>
  <c r="A48" i="1"/>
  <c r="B48" i="1"/>
  <c r="A50" i="1"/>
  <c r="B50" i="1"/>
  <c r="A52" i="1"/>
  <c r="B52" i="1"/>
  <c r="A54" i="1"/>
  <c r="B54" i="1"/>
  <c r="A56" i="1"/>
  <c r="B56" i="1"/>
  <c r="A58" i="1"/>
  <c r="B58" i="1"/>
  <c r="Y68" i="1"/>
  <c r="Y66" i="1"/>
  <c r="Y64" i="1"/>
  <c r="Y62" i="1"/>
  <c r="Y60" i="1"/>
  <c r="Y58" i="1"/>
  <c r="Y56" i="1"/>
  <c r="Y54" i="1"/>
  <c r="Y52" i="1"/>
  <c r="Y50" i="1"/>
  <c r="Y48" i="1"/>
  <c r="Y46" i="1"/>
  <c r="Y44" i="1"/>
  <c r="Y42" i="1"/>
  <c r="Y40" i="1"/>
  <c r="Y38" i="1"/>
  <c r="Y36" i="1"/>
  <c r="Y34" i="1"/>
  <c r="Y32" i="1"/>
  <c r="Y30" i="1"/>
  <c r="Y28" i="1"/>
  <c r="Y26" i="1"/>
  <c r="Y24" i="1"/>
  <c r="Y22" i="1"/>
  <c r="Y18" i="1"/>
  <c r="Y16" i="1"/>
  <c r="Y14" i="1"/>
  <c r="Y12" i="1"/>
  <c r="Y10" i="1"/>
  <c r="Y8" i="1"/>
  <c r="Y6" i="1"/>
  <c r="AA146" i="1"/>
  <c r="AA144" i="1"/>
  <c r="AA142" i="1"/>
  <c r="AA140" i="1"/>
  <c r="AA138" i="1"/>
  <c r="AA136" i="1"/>
  <c r="AA134" i="1"/>
  <c r="AA132" i="1"/>
  <c r="AA130" i="1"/>
  <c r="AA128" i="1"/>
  <c r="AA126" i="1"/>
  <c r="AA124" i="1"/>
  <c r="AA122" i="1"/>
  <c r="AA120" i="1"/>
  <c r="AA118" i="1"/>
  <c r="AA116" i="1"/>
  <c r="AA68" i="1"/>
  <c r="AA66" i="1"/>
  <c r="AA64" i="1"/>
  <c r="AA62" i="1"/>
  <c r="AA60" i="1"/>
  <c r="AA58" i="1"/>
  <c r="AA56" i="1"/>
  <c r="AA54" i="1"/>
  <c r="AA52" i="1"/>
  <c r="AA50" i="1"/>
  <c r="AA48" i="1"/>
  <c r="AA46" i="1"/>
  <c r="AA44" i="1"/>
  <c r="AA42" i="1"/>
  <c r="AA40" i="1"/>
  <c r="AA38" i="1"/>
  <c r="B68" i="1"/>
  <c r="B66" i="1"/>
  <c r="B64" i="1"/>
  <c r="B62" i="1"/>
  <c r="B60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A68" i="1"/>
  <c r="A66" i="1"/>
  <c r="A64" i="1"/>
  <c r="A62" i="1"/>
  <c r="A60" i="1"/>
</calcChain>
</file>

<file path=xl/sharedStrings.xml><?xml version="1.0" encoding="utf-8"?>
<sst xmlns="http://schemas.openxmlformats.org/spreadsheetml/2006/main" count="1391" uniqueCount="928">
  <si>
    <t xml:space="preserve">Ken Shannon </t>
  </si>
  <si>
    <t xml:space="preserve">Michael Larkin </t>
  </si>
  <si>
    <t xml:space="preserve">GHIN# 9733407 </t>
  </si>
  <si>
    <t xml:space="preserve">Chris Cirignano </t>
  </si>
  <si>
    <t xml:space="preserve">GHIN# 9165001 </t>
  </si>
  <si>
    <t xml:space="preserve">James R Beaky </t>
  </si>
  <si>
    <t xml:space="preserve">Craig Thole  </t>
  </si>
  <si>
    <t xml:space="preserve"> GHIN# 9271341  </t>
  </si>
  <si>
    <t>Tom Marlborough</t>
  </si>
  <si>
    <t>Ryan Mclaughlin</t>
  </si>
  <si>
    <t xml:space="preserve">Greg Creamer  </t>
  </si>
  <si>
    <t xml:space="preserve">Douglas J Lincoln </t>
  </si>
  <si>
    <t xml:space="preserve">GHIN# 9669611 </t>
  </si>
  <si>
    <t xml:space="preserve">Charles Smith </t>
  </si>
  <si>
    <t xml:space="preserve">Andrew B Shikiar </t>
  </si>
  <si>
    <t xml:space="preserve">GHIN# 9684637 </t>
  </si>
  <si>
    <t xml:space="preserve">Eddie Rose </t>
  </si>
  <si>
    <t xml:space="preserve">GHIN# 9664585 </t>
  </si>
  <si>
    <t xml:space="preserve">Randy Lynch </t>
  </si>
  <si>
    <t>Dan McCray</t>
  </si>
  <si>
    <t>Manus Friel</t>
  </si>
  <si>
    <t>HiroyukiTsutsumi</t>
  </si>
  <si>
    <t xml:space="preserve">Jack Milliken  </t>
  </si>
  <si>
    <t xml:space="preserve">Greg Codde </t>
  </si>
  <si>
    <t xml:space="preserve">GHIN# 9208423 </t>
  </si>
  <si>
    <t xml:space="preserve">Stephen Conte </t>
  </si>
  <si>
    <t xml:space="preserve">GHIN# 9729558 </t>
  </si>
  <si>
    <t xml:space="preserve">Jim Holder </t>
  </si>
  <si>
    <t xml:space="preserve">GHIN# 9271314 </t>
  </si>
  <si>
    <t xml:space="preserve">Dan Graham </t>
  </si>
  <si>
    <t xml:space="preserve">GHIN# 9529014 </t>
  </si>
  <si>
    <t xml:space="preserve">Dennis Peoples </t>
  </si>
  <si>
    <t xml:space="preserve">GHIN# 9217436 </t>
  </si>
  <si>
    <t xml:space="preserve">Wendell Roodman </t>
  </si>
  <si>
    <t xml:space="preserve">Thomas J Ebdon III  </t>
  </si>
  <si>
    <t xml:space="preserve">Scott Springer </t>
  </si>
  <si>
    <t xml:space="preserve">GHIN# 9233032 </t>
  </si>
  <si>
    <t xml:space="preserve">Carl A Peternell </t>
  </si>
  <si>
    <t xml:space="preserve">GHIN# 9180255 </t>
  </si>
  <si>
    <t xml:space="preserve">Steven Bergh </t>
  </si>
  <si>
    <t xml:space="preserve">GHIN# 9935501 </t>
  </si>
  <si>
    <t xml:space="preserve">Michael J Molinari </t>
  </si>
  <si>
    <t>Mark Schaefer</t>
  </si>
  <si>
    <t>Rod Ross</t>
  </si>
  <si>
    <t>Chris Cumella</t>
  </si>
  <si>
    <t>Juan Ortiz</t>
  </si>
  <si>
    <t>Steve Paxton</t>
  </si>
  <si>
    <t xml:space="preserve">Geoff Cronan  </t>
  </si>
  <si>
    <t xml:space="preserve">Dennis Richards </t>
  </si>
  <si>
    <t xml:space="preserve">GHIN# 9785988 </t>
  </si>
  <si>
    <t xml:space="preserve">Aaron J Blake  </t>
  </si>
  <si>
    <t>David Seeman</t>
  </si>
  <si>
    <t>Seed</t>
  </si>
  <si>
    <t>Name</t>
  </si>
  <si>
    <t>Bracket</t>
  </si>
  <si>
    <t>Seq #</t>
  </si>
  <si>
    <t>Member Name</t>
  </si>
  <si>
    <t xml:space="preserve">SCGA # </t>
  </si>
  <si>
    <t>April Index</t>
  </si>
  <si>
    <t xml:space="preserve">Flight </t>
  </si>
  <si>
    <t>Home Phone</t>
  </si>
  <si>
    <t>Cell Phone</t>
  </si>
  <si>
    <t>Email Address</t>
  </si>
  <si>
    <t>rmclaughlin@metlife.com</t>
  </si>
  <si>
    <t>ken@theshannons.us</t>
  </si>
  <si>
    <t xml:space="preserve">George Bock  </t>
  </si>
  <si>
    <t>GHIN# 9549639</t>
  </si>
  <si>
    <t>GHIN# 7628323</t>
  </si>
  <si>
    <t>GHIN# 9572623</t>
  </si>
  <si>
    <t>GHIN# 7539917</t>
  </si>
  <si>
    <t>GHIN# 7556577</t>
  </si>
  <si>
    <t>GHIN# 6907603</t>
  </si>
  <si>
    <t>GHIN# 8699846</t>
  </si>
  <si>
    <t>GHIN# 7539929</t>
  </si>
  <si>
    <t xml:space="preserve">GHIN# 9223230  </t>
  </si>
  <si>
    <t>Wally Turner</t>
  </si>
  <si>
    <t>GHIN# 9147132</t>
  </si>
  <si>
    <t>(949) 770-7233</t>
  </si>
  <si>
    <t>Ryan Dwight</t>
  </si>
  <si>
    <t>GHIN# 9070423</t>
  </si>
  <si>
    <t>(949) 322-7308</t>
  </si>
  <si>
    <t>Paul Fuzzard</t>
  </si>
  <si>
    <t>(714) 5855652</t>
  </si>
  <si>
    <t>Mark Tucker</t>
  </si>
  <si>
    <t>GHIN# 7539925</t>
  </si>
  <si>
    <t>(949) 933-8404</t>
  </si>
  <si>
    <t>Terry Virus</t>
  </si>
  <si>
    <t>(949) 500-1008</t>
  </si>
  <si>
    <t>Brian Spain</t>
  </si>
  <si>
    <t>(949) 350-0076</t>
  </si>
  <si>
    <t>Mike Hawkins</t>
  </si>
  <si>
    <t>GHIN# 9334745</t>
  </si>
  <si>
    <t>(949) 310-0281</t>
  </si>
  <si>
    <t>John Webb</t>
  </si>
  <si>
    <t>GHIN# 9252338</t>
  </si>
  <si>
    <t>(714) 402-1547</t>
  </si>
  <si>
    <t>Tony Chiodini</t>
  </si>
  <si>
    <t>(949) 294-5526</t>
  </si>
  <si>
    <t>Mike Krufka</t>
  </si>
  <si>
    <t>GHIN# 9260325</t>
  </si>
  <si>
    <t>(949) 922-0578</t>
  </si>
  <si>
    <t>Bill Goltman</t>
  </si>
  <si>
    <t>Chris Aragon</t>
  </si>
  <si>
    <t>GHIN# 8687726</t>
  </si>
  <si>
    <t>(949) 702-7539</t>
  </si>
  <si>
    <t>Chad Cadaronello</t>
  </si>
  <si>
    <t>GHIN# 9311131</t>
  </si>
  <si>
    <t>(949) 338-9553</t>
  </si>
  <si>
    <t>Kory Frost</t>
  </si>
  <si>
    <t>(714) 612-5280</t>
  </si>
  <si>
    <t>Leigh Cook</t>
  </si>
  <si>
    <t>(562) 500-2768</t>
  </si>
  <si>
    <t>(949) 421-0185</t>
  </si>
  <si>
    <t>(949) 350-0304</t>
  </si>
  <si>
    <t>(949) 306-4002</t>
  </si>
  <si>
    <t xml:space="preserve">GHIN#  9724112 </t>
  </si>
  <si>
    <t>GHIN# 9565058</t>
  </si>
  <si>
    <t xml:space="preserve">Robert A McElney </t>
  </si>
  <si>
    <t>Blaine Jones</t>
  </si>
  <si>
    <t>Joe Pum</t>
  </si>
  <si>
    <t>Ghin Number</t>
  </si>
  <si>
    <t>fuzz664@yahoo.com</t>
  </si>
  <si>
    <t>tom.marlborough@med.ge.com</t>
  </si>
  <si>
    <t>949 595-4472</t>
  </si>
  <si>
    <t>ron.bloes@supervalu.com</t>
  </si>
  <si>
    <t>(949) 274-1620</t>
  </si>
  <si>
    <t>geoff_cronan@b-f.com</t>
  </si>
  <si>
    <t>(949) 632-0218</t>
  </si>
  <si>
    <t>gccreamer@cox.net</t>
  </si>
  <si>
    <t>ajblake71@yahoo.com</t>
  </si>
  <si>
    <t>csmith83@cox.net</t>
  </si>
  <si>
    <t>jrandlynch@aol.com</t>
  </si>
  <si>
    <t>wroodman@yahoo.com</t>
  </si>
  <si>
    <t>(949) 400-8701</t>
  </si>
  <si>
    <t>pitkitty@cox.net</t>
  </si>
  <si>
    <t>lcscratchg@aol.com</t>
  </si>
  <si>
    <t>dseeman1@cox.net</t>
  </si>
  <si>
    <t>rmcelney@gmail.com</t>
  </si>
  <si>
    <t>mark.schaefer@microsoft.com</t>
  </si>
  <si>
    <t>mike.molinari@unisourcelink.com</t>
  </si>
  <si>
    <t>tpvirus@cox.net</t>
  </si>
  <si>
    <t>joepum@gmail.com</t>
  </si>
  <si>
    <t>949 275-7360</t>
  </si>
  <si>
    <t>949 597-1128</t>
  </si>
  <si>
    <t>Steve Vance</t>
  </si>
  <si>
    <t>949 291-3539</t>
  </si>
  <si>
    <t>Don Bowker</t>
  </si>
  <si>
    <t>949 310-6210</t>
  </si>
  <si>
    <t>JJ Hall</t>
  </si>
  <si>
    <t>jjhall01@gmail.com</t>
  </si>
  <si>
    <t>Rob Winder</t>
  </si>
  <si>
    <t>Greg Aitkens</t>
  </si>
  <si>
    <t>gaitkens@fmncc.com</t>
  </si>
  <si>
    <t>949 275-8581</t>
  </si>
  <si>
    <t>Darin Bora</t>
  </si>
  <si>
    <t>darin@tsillc.com</t>
  </si>
  <si>
    <t>949 283-1223</t>
  </si>
  <si>
    <t>Michael Cummings</t>
  </si>
  <si>
    <t>mcumm007@cox.net</t>
  </si>
  <si>
    <t>949 235-1508</t>
  </si>
  <si>
    <t>Rick Cook</t>
  </si>
  <si>
    <t>Todd Abraham</t>
  </si>
  <si>
    <t>Geno Effler</t>
  </si>
  <si>
    <t>geno.effler@sbcglobal.net</t>
  </si>
  <si>
    <t>Bob Canty</t>
  </si>
  <si>
    <t>bcan61@cox.net</t>
  </si>
  <si>
    <t>949 500-1008</t>
  </si>
  <si>
    <t xml:space="preserve">Vic Nevarez </t>
  </si>
  <si>
    <t>949 916-5586</t>
  </si>
  <si>
    <t>310 350-5534</t>
  </si>
  <si>
    <t>949 813-9479</t>
  </si>
  <si>
    <t>shrtrcvr@yahoo.com</t>
  </si>
  <si>
    <t>Neil Graf</t>
  </si>
  <si>
    <t>714 393-5106</t>
  </si>
  <si>
    <t>dan_mccray@adp.com</t>
  </si>
  <si>
    <t>Kevin Tombleson</t>
  </si>
  <si>
    <t>sportzdad@sbcglobal.net</t>
  </si>
  <si>
    <t>949 458-9890</t>
  </si>
  <si>
    <t>949 295-1238</t>
  </si>
  <si>
    <t>cprice@xarasoccer.com</t>
  </si>
  <si>
    <t>Rick Bieksha</t>
  </si>
  <si>
    <t>John Dymon</t>
  </si>
  <si>
    <t>Mark Stoeve</t>
  </si>
  <si>
    <t>mstoeve@aol.com</t>
  </si>
  <si>
    <t>714 292-8326</t>
  </si>
  <si>
    <t>tomebdon@sbcglobal.net</t>
  </si>
  <si>
    <t>achiodini@roycedigital.com</t>
  </si>
  <si>
    <t>john.dymon@gmail.com</t>
  </si>
  <si>
    <t>srsdarien@gmail.com</t>
  </si>
  <si>
    <t>Darien Osborne</t>
  </si>
  <si>
    <t>949 280- 1760</t>
  </si>
  <si>
    <t>Rnd 1</t>
  </si>
  <si>
    <t>Rnd 2</t>
  </si>
  <si>
    <t>Rnd 3</t>
  </si>
  <si>
    <t>Rnd 4</t>
  </si>
  <si>
    <t>Rnd 5</t>
  </si>
  <si>
    <t>Rnd 6</t>
  </si>
  <si>
    <t>Creek Cup Flight</t>
  </si>
  <si>
    <t>biekshar@aol.com</t>
  </si>
  <si>
    <t>Champion</t>
  </si>
  <si>
    <t>Jeff Cromwell</t>
  </si>
  <si>
    <t>bowkerd@fireside.com</t>
  </si>
  <si>
    <t>rick_cook@mac .com</t>
  </si>
  <si>
    <t>a_duke_devil@yahoo.com</t>
  </si>
  <si>
    <t>(714) 336-1524</t>
  </si>
  <si>
    <t>frost_1@cox.net</t>
  </si>
  <si>
    <t>Mike Bacina</t>
  </si>
  <si>
    <t>Mike Larkin</t>
  </si>
  <si>
    <t>(949) 939-9001</t>
  </si>
  <si>
    <t>chriscirignano@gmail.com</t>
  </si>
  <si>
    <t>(949) 528-4348</t>
  </si>
  <si>
    <t>Corey Tabor</t>
  </si>
  <si>
    <t>cwtabor@yahoo.com</t>
  </si>
  <si>
    <t>(818) 442-1207</t>
  </si>
  <si>
    <t>Dan Fleming</t>
  </si>
  <si>
    <t>eagleglenmc@yahoo.com</t>
  </si>
  <si>
    <t>(714) 749-4617</t>
  </si>
  <si>
    <t>Rob Celaya</t>
  </si>
  <si>
    <t>gbh526@aol.com</t>
  </si>
  <si>
    <t>(949) 855-6065</t>
  </si>
  <si>
    <t>Glenn Halkett</t>
  </si>
  <si>
    <t>ghalkett@chofise.org</t>
  </si>
  <si>
    <t>Steve Stewart</t>
  </si>
  <si>
    <t>sstew72628@aol.com</t>
  </si>
  <si>
    <t>(714) 313-4950</t>
  </si>
  <si>
    <t>Index</t>
  </si>
  <si>
    <t>Ryan McLaughlin</t>
  </si>
  <si>
    <t>rmacpga@gmail.com</t>
  </si>
  <si>
    <t>(949) 742-1110</t>
  </si>
  <si>
    <t>Clyde Chang</t>
  </si>
  <si>
    <t>clyde_infinitimv@yahoo.com</t>
  </si>
  <si>
    <t>(949) 307-9533</t>
  </si>
  <si>
    <t>Chris Cirignano</t>
  </si>
  <si>
    <t>wturner@softhome.net</t>
  </si>
  <si>
    <t>(949) 295 - 8918</t>
  </si>
  <si>
    <t>Jason Bettinger</t>
  </si>
  <si>
    <t>Don Beier</t>
  </si>
  <si>
    <t>Donbeier@aol.com</t>
  </si>
  <si>
    <t>(714) 397-1199</t>
  </si>
  <si>
    <t>Rob Engel</t>
  </si>
  <si>
    <t>engel.rob2@gmail.com</t>
  </si>
  <si>
    <t>(714) 606-0816</t>
  </si>
  <si>
    <t>Michael Rosser</t>
  </si>
  <si>
    <t>mikerosser@aol.com</t>
  </si>
  <si>
    <t>(949) 439-4522</t>
  </si>
  <si>
    <t>Jervay Mckinney</t>
  </si>
  <si>
    <t>jervaymc@yahoo.com</t>
  </si>
  <si>
    <t>(949) 878-8816</t>
  </si>
  <si>
    <t xml:space="preserve">Nick Bruno </t>
  </si>
  <si>
    <t>Peter Harrington</t>
  </si>
  <si>
    <t>pmharr@msn.com</t>
  </si>
  <si>
    <t>Ronnie Brown</t>
  </si>
  <si>
    <t>brownron24@aol.com</t>
  </si>
  <si>
    <t>(949) 439-5209</t>
  </si>
  <si>
    <t>James Enterline</t>
  </si>
  <si>
    <t>jiment2@verizon.net</t>
  </si>
  <si>
    <t>Steve Conte</t>
  </si>
  <si>
    <t>sconte@sidc.com</t>
  </si>
  <si>
    <t>(949) 254-2057</t>
  </si>
  <si>
    <t>Chris Price</t>
  </si>
  <si>
    <t>(949) 939-8433</t>
  </si>
  <si>
    <t>Robert Clanin</t>
  </si>
  <si>
    <t>bcco@cox.net</t>
  </si>
  <si>
    <t>(714) 269-1915</t>
  </si>
  <si>
    <t>Tom Levinstein</t>
  </si>
  <si>
    <t>tom.levinstein@gmail.com</t>
  </si>
  <si>
    <t>(949) 525-8852</t>
  </si>
  <si>
    <t>(949) 351-1495</t>
  </si>
  <si>
    <t>(949) 275-3272</t>
  </si>
  <si>
    <t>Brian O'Connor</t>
  </si>
  <si>
    <t>brian@llvresort.com</t>
  </si>
  <si>
    <t>Ed Orlowski</t>
  </si>
  <si>
    <t>ejo3rd@gmail.com</t>
  </si>
  <si>
    <t>(949) 202-8243</t>
  </si>
  <si>
    <t>(949) 858-4880</t>
  </si>
  <si>
    <t>Keith Kind</t>
  </si>
  <si>
    <t>keithkind@hotmail.com</t>
  </si>
  <si>
    <t>(949)246-4429</t>
  </si>
  <si>
    <t>Dean Krieger</t>
  </si>
  <si>
    <t>dean.krieger@yahoo.com</t>
  </si>
  <si>
    <t>(949) 246-1301</t>
  </si>
  <si>
    <t>jeff.cromwell@mercurytechnology.com</t>
  </si>
  <si>
    <t>(949) 463-2755</t>
  </si>
  <si>
    <t>Dan Jones</t>
  </si>
  <si>
    <t>dan.a.jones45@gmail.com</t>
  </si>
  <si>
    <t>(949) 838-4210</t>
  </si>
  <si>
    <t>Harry Brockman</t>
  </si>
  <si>
    <t>harry@propertyroom.com</t>
  </si>
  <si>
    <t>(949) 547-0677</t>
  </si>
  <si>
    <t>(949) 533-2410</t>
  </si>
  <si>
    <t>kamericle@yahoo.com</t>
  </si>
  <si>
    <t>(310) 994-1466</t>
  </si>
  <si>
    <t>Keith Mericle</t>
  </si>
  <si>
    <t>Gary Sammon</t>
  </si>
  <si>
    <t>gesammon@msn.com</t>
  </si>
  <si>
    <t>(949) 697-0831</t>
  </si>
  <si>
    <t>(949) 433-5176</t>
  </si>
  <si>
    <t>hawk1026@yahoo.com</t>
  </si>
  <si>
    <t>(949) 218-1486</t>
  </si>
  <si>
    <t>nick.bruno@clarksecurity.com</t>
  </si>
  <si>
    <t>949-922-0578</t>
  </si>
  <si>
    <t>mkrufka@bulgerlenardson.com</t>
  </si>
  <si>
    <t>949-433-1129</t>
  </si>
  <si>
    <t>Zoeb Noordin</t>
  </si>
  <si>
    <t>zoebnoordin@yahoo.com</t>
  </si>
  <si>
    <t>949-637-3574</t>
  </si>
  <si>
    <t>Mark Coholan</t>
  </si>
  <si>
    <t>dorothyandmark@sbcglobal.net</t>
  </si>
  <si>
    <t>949-858-6886</t>
  </si>
  <si>
    <t>Mike Chan</t>
  </si>
  <si>
    <t>m.c.golfer@cox.net</t>
  </si>
  <si>
    <t>949-412-1903</t>
  </si>
  <si>
    <t>Steve Parker</t>
  </si>
  <si>
    <t>steveparker4@cox.net</t>
  </si>
  <si>
    <t>949-322-8794</t>
  </si>
  <si>
    <t>949-380-9564</t>
  </si>
  <si>
    <t>Mark Muller</t>
  </si>
  <si>
    <t>markandca@sbcglobal.net</t>
  </si>
  <si>
    <t>949-636-9530</t>
  </si>
  <si>
    <t>Creek CupVice President's Flight</t>
  </si>
  <si>
    <t>jbeaky@cox.net</t>
  </si>
  <si>
    <t>mlarks@comline.com</t>
  </si>
  <si>
    <t>Rnd  5</t>
  </si>
  <si>
    <t>(562) 458-1682</t>
  </si>
  <si>
    <t>(214) 534-5666</t>
  </si>
  <si>
    <t>nevarvi@att.net</t>
  </si>
  <si>
    <t>775-721-0516</t>
  </si>
  <si>
    <t>ngrafzi@gmail.com</t>
  </si>
  <si>
    <t>Rob Evans</t>
  </si>
  <si>
    <t>0215006</t>
  </si>
  <si>
    <t>rbo@talleyassoc.com</t>
  </si>
  <si>
    <t>949.380.3300</t>
  </si>
  <si>
    <t>Dennis V Mark</t>
  </si>
  <si>
    <t>Christopher Quinley</t>
  </si>
  <si>
    <t>Chris Taylor</t>
  </si>
  <si>
    <t>Eugene Kim</t>
  </si>
  <si>
    <t>0050801</t>
  </si>
  <si>
    <t>Shawn Craig</t>
  </si>
  <si>
    <t>David Chodirker</t>
  </si>
  <si>
    <t>Jay Wenzel</t>
  </si>
  <si>
    <t>Eddie Aguilar</t>
  </si>
  <si>
    <t>Scott Bricker</t>
  </si>
  <si>
    <t>0393116</t>
  </si>
  <si>
    <t>Jim Fisher</t>
  </si>
  <si>
    <t>Gilbert J Morales</t>
  </si>
  <si>
    <t>Debra D Niemela</t>
  </si>
  <si>
    <t>Don Johnson</t>
  </si>
  <si>
    <t>Jimmy Wilson</t>
  </si>
  <si>
    <t>0152176</t>
  </si>
  <si>
    <t>Allen Krist</t>
  </si>
  <si>
    <t>0223301</t>
  </si>
  <si>
    <t>Jeff Rosner</t>
  </si>
  <si>
    <t>Austin Major</t>
  </si>
  <si>
    <t>Mark J Dawson</t>
  </si>
  <si>
    <t>John Denny</t>
  </si>
  <si>
    <t>Brian E McNulty</t>
  </si>
  <si>
    <t>0086965</t>
  </si>
  <si>
    <t>Bryan Fye</t>
  </si>
  <si>
    <t>Mike Messinger</t>
  </si>
  <si>
    <t>Scott Wynhoff</t>
  </si>
  <si>
    <t>Scott Springer</t>
  </si>
  <si>
    <t>Chip Showalter</t>
  </si>
  <si>
    <t>Abraham Guzman</t>
  </si>
  <si>
    <t>Alex Hale</t>
  </si>
  <si>
    <t>0701192</t>
  </si>
  <si>
    <t>Brandon Gueck</t>
  </si>
  <si>
    <t>0701197</t>
  </si>
  <si>
    <t>0701096</t>
  </si>
  <si>
    <t>George Daos Jr.</t>
  </si>
  <si>
    <t>John Koh</t>
  </si>
  <si>
    <t>Dan Harney</t>
  </si>
  <si>
    <t>Michael Harvey</t>
  </si>
  <si>
    <t xml:space="preserve">James Vosler </t>
  </si>
  <si>
    <t xml:space="preserve">Brian C Hilde </t>
  </si>
  <si>
    <t xml:space="preserve">Peter Wood </t>
  </si>
  <si>
    <t>0158637</t>
  </si>
  <si>
    <t>Bruce Thopsom</t>
  </si>
  <si>
    <t>0037539</t>
  </si>
  <si>
    <t xml:space="preserve">Ola Strandqvist </t>
  </si>
  <si>
    <t>President's</t>
  </si>
  <si>
    <t>Championship</t>
  </si>
  <si>
    <t>Vice President's</t>
  </si>
  <si>
    <t>Creek</t>
  </si>
  <si>
    <t>Joel Whittenberg</t>
  </si>
  <si>
    <t xml:space="preserve">Ron Bloes </t>
  </si>
  <si>
    <t>Chris Sousoures</t>
  </si>
  <si>
    <t>949-748-0885</t>
  </si>
  <si>
    <t>949.842.8071</t>
  </si>
  <si>
    <t>949.280.9564</t>
  </si>
  <si>
    <t>949.338.0650</t>
  </si>
  <si>
    <t>703.898.4414</t>
  </si>
  <si>
    <t>ctaylor@southlandinc.com</t>
  </si>
  <si>
    <t>949.235.8917</t>
  </si>
  <si>
    <t>206.713.2828</t>
  </si>
  <si>
    <t>eugenekim@gmail.com</t>
  </si>
  <si>
    <t>shawn3535@yahoo.com</t>
  </si>
  <si>
    <t>714.767.7000</t>
  </si>
  <si>
    <t>chodiriker@cox.net</t>
  </si>
  <si>
    <t>949.291.3178</t>
  </si>
  <si>
    <t>jaywenzel1@gmail.com</t>
  </si>
  <si>
    <t>949.888.0790</t>
  </si>
  <si>
    <t>oriolesman42@yahoo.com</t>
  </si>
  <si>
    <t>714.655.2772</t>
  </si>
  <si>
    <t>dlinc2@gmail.com</t>
  </si>
  <si>
    <t>949.395.4797</t>
  </si>
  <si>
    <t>bricker.scott@gmail.com</t>
  </si>
  <si>
    <t>949.648.4826</t>
  </si>
  <si>
    <t>jhfisherre@msn.net</t>
  </si>
  <si>
    <t>949.728.8575</t>
  </si>
  <si>
    <t>949.813.9479</t>
  </si>
  <si>
    <t>jason@badabingprinting.com</t>
  </si>
  <si>
    <t>949.842.4374</t>
  </si>
  <si>
    <t>rob.winder@mindspeed.com</t>
  </si>
  <si>
    <t>949.633.6034</t>
  </si>
  <si>
    <t>gilbol948@hotmail.com</t>
  </si>
  <si>
    <t>714.883.7781</t>
  </si>
  <si>
    <t>hairngolf@hotmail.com</t>
  </si>
  <si>
    <t>949.466.4733</t>
  </si>
  <si>
    <t>donsue2@hotmail.com</t>
  </si>
  <si>
    <t>949.378.4082</t>
  </si>
  <si>
    <t>jimwilson@cox.net</t>
  </si>
  <si>
    <t>714.287.5912</t>
  </si>
  <si>
    <t>akrist@endologix.com</t>
  </si>
  <si>
    <t>949.595.7245</t>
  </si>
  <si>
    <t>ausmajor@cox.net</t>
  </si>
  <si>
    <t>949.421.8027</t>
  </si>
  <si>
    <t>mark@quotors.com</t>
  </si>
  <si>
    <t>949.633.6725</t>
  </si>
  <si>
    <t>jdenny@minyardmorris@com</t>
  </si>
  <si>
    <t>949.457.1419</t>
  </si>
  <si>
    <t>brian.mcnulty@tfgroup.com</t>
  </si>
  <si>
    <t>805.630.6879</t>
  </si>
  <si>
    <t>612.387.0826</t>
  </si>
  <si>
    <t>949.291.3539</t>
  </si>
  <si>
    <t>714.926.9101</t>
  </si>
  <si>
    <t>bsfye@cox.net</t>
  </si>
  <si>
    <t>mrmess97@cox.net</t>
  </si>
  <si>
    <t>949.466.2424</t>
  </si>
  <si>
    <t>949.307.5456</t>
  </si>
  <si>
    <t>caswede@cox.net</t>
  </si>
  <si>
    <t>949.702.7539</t>
  </si>
  <si>
    <t>949.521.2142</t>
  </si>
  <si>
    <t>thompsonf13@aol.com</t>
  </si>
  <si>
    <t>wynhoff@gmail.com</t>
  </si>
  <si>
    <t>949.340.1113</t>
  </si>
  <si>
    <t>danrets@cox.net</t>
  </si>
  <si>
    <t>949.636.9044</t>
  </si>
  <si>
    <t>scottspringer@live.com</t>
  </si>
  <si>
    <t>949.680.0646</t>
  </si>
  <si>
    <t>949.868.1811</t>
  </si>
  <si>
    <t>949.916.6280</t>
  </si>
  <si>
    <t>949.510.3655</t>
  </si>
  <si>
    <t>949.456.5057</t>
  </si>
  <si>
    <t>949.370.6030</t>
  </si>
  <si>
    <t>949.933.0099</t>
  </si>
  <si>
    <t>949.542.2567</t>
  </si>
  <si>
    <t>949.275.4302</t>
  </si>
  <si>
    <t>949.632.2836</t>
  </si>
  <si>
    <t>949.322.8328</t>
  </si>
  <si>
    <t>949.547.0499</t>
  </si>
  <si>
    <t>619.807.2448</t>
  </si>
  <si>
    <t>949.278.4225</t>
  </si>
  <si>
    <t>949.395.9880</t>
  </si>
  <si>
    <t>magtguzman@aol.com</t>
  </si>
  <si>
    <t>ahale15@me.com</t>
  </si>
  <si>
    <t>degolferguy@gmail.com</t>
  </si>
  <si>
    <t>garyoria@aol.com</t>
  </si>
  <si>
    <t>Jeff Briney</t>
  </si>
  <si>
    <t>drbriney@cox.net</t>
  </si>
  <si>
    <t>brandongueck@hotmail.com</t>
  </si>
  <si>
    <t>gdaos@cox.net</t>
  </si>
  <si>
    <t>jkoh2@cox.net</t>
  </si>
  <si>
    <t>dannleslie@cox.net</t>
  </si>
  <si>
    <t>mharvey@sunstonehotels.com</t>
  </si>
  <si>
    <t>jvosler@cox.net</t>
  </si>
  <si>
    <t>bhilde72@gmail.com</t>
  </si>
  <si>
    <t>peterwood87@gmail.com</t>
  </si>
  <si>
    <t xml:space="preserve">David Gibson </t>
  </si>
  <si>
    <t xml:space="preserve">Gary Oria </t>
  </si>
  <si>
    <t xml:space="preserve">Danny Retuta </t>
  </si>
  <si>
    <t xml:space="preserve"> Phone</t>
  </si>
  <si>
    <t>Ryan Burton</t>
  </si>
  <si>
    <t>ryanb@mediaoneusa.com</t>
  </si>
  <si>
    <t>john.webb.qukv.@statefarm.com</t>
  </si>
  <si>
    <t>rbloes@cox.net</t>
  </si>
  <si>
    <t>chris.quinley@gmail.com</t>
  </si>
  <si>
    <t>0271685</t>
  </si>
  <si>
    <t>Wesley Whitney</t>
  </si>
  <si>
    <t>Mark Erlewine</t>
  </si>
  <si>
    <t>Mark Cordivari</t>
  </si>
  <si>
    <t>Bill Merk</t>
  </si>
  <si>
    <t>Keith Connelly</t>
  </si>
  <si>
    <t>Rich Brostrom</t>
  </si>
  <si>
    <t>Brian Lawrence</t>
  </si>
  <si>
    <t>Robert Eley</t>
  </si>
  <si>
    <t>sobrien@unipacmortgage.com</t>
  </si>
  <si>
    <t>cprather1@gmail.com</t>
  </si>
  <si>
    <t>kbkn2111@sbcglobal.net</t>
  </si>
  <si>
    <t>kdconnelly@aol.com</t>
  </si>
  <si>
    <t>brianlawrence76@gmail.com</t>
  </si>
  <si>
    <t>dana.karcher@gmail.com</t>
  </si>
  <si>
    <t>0030818</t>
  </si>
  <si>
    <t>Clyde Ching</t>
  </si>
  <si>
    <t>ghalkett@chofire.org</t>
  </si>
  <si>
    <t>wes@rainstoppers.com</t>
  </si>
  <si>
    <t>mark.erlewine@hotmail.com</t>
  </si>
  <si>
    <t>mark.cordivari@macrolink.com</t>
  </si>
  <si>
    <t>jeff.cromwell@mtgsupport.com</t>
  </si>
  <si>
    <t>eugenekkim@gmail.com</t>
  </si>
  <si>
    <t>Michael  Tam</t>
  </si>
  <si>
    <t>mikettam@gmail.com</t>
  </si>
  <si>
    <t>rob@talleyassoc.com</t>
  </si>
  <si>
    <t>Chasin Prather</t>
  </si>
  <si>
    <t>chriscirignano@yahoo.com</t>
  </si>
  <si>
    <t>(949) 529-4348</t>
  </si>
  <si>
    <t>rvbrostrom@cox.net</t>
  </si>
  <si>
    <t>kceley@yahoo.com</t>
  </si>
  <si>
    <t>Jim Vosler</t>
  </si>
  <si>
    <t>Larry Halonen</t>
  </si>
  <si>
    <t>lhalonen@sbcglobal.net</t>
  </si>
  <si>
    <t>Dana Karcher</t>
  </si>
  <si>
    <t>sconte@isidc.com</t>
  </si>
  <si>
    <t>jwrosner22@hotmail.com</t>
  </si>
  <si>
    <t>Brian McNulty</t>
  </si>
  <si>
    <t>Chip McFarland</t>
  </si>
  <si>
    <t>chip.mcfarland@cox.net</t>
  </si>
  <si>
    <t>Tony Lange</t>
  </si>
  <si>
    <t>tonyrlange@yahoo.com</t>
  </si>
  <si>
    <t>Tom Ebdon</t>
  </si>
  <si>
    <t>Danny Retuta</t>
  </si>
  <si>
    <t>gilbo1948@hotmail.com</t>
  </si>
  <si>
    <t>Sean O'Brien</t>
  </si>
  <si>
    <t>sportedad@sbcglobal.net</t>
  </si>
  <si>
    <t>Ricky Cambier</t>
  </si>
  <si>
    <t>0831847</t>
  </si>
  <si>
    <t>rickey.cambier@gmail.com</t>
  </si>
  <si>
    <t>858.699.2436</t>
  </si>
  <si>
    <t>Tim Aspel</t>
  </si>
  <si>
    <t>timaspel@cox.net</t>
  </si>
  <si>
    <t>Tyler Ferrier</t>
  </si>
  <si>
    <t>0274996</t>
  </si>
  <si>
    <t>tyferrier@cox.net</t>
  </si>
  <si>
    <t>Tim Keller</t>
  </si>
  <si>
    <t>luckbag@gmail.com</t>
  </si>
  <si>
    <t>Andy Riper</t>
  </si>
  <si>
    <t>0058157</t>
  </si>
  <si>
    <t>ariper@live.com</t>
  </si>
  <si>
    <t>Chris Hiett</t>
  </si>
  <si>
    <t>cg_hiett@msn.com</t>
  </si>
  <si>
    <t>Paul Iverson</t>
  </si>
  <si>
    <t>Paul@delfines.com</t>
  </si>
  <si>
    <t>robwinder72@gmail.com</t>
  </si>
  <si>
    <t>Dennis Mark</t>
  </si>
  <si>
    <t>Don Mamaradlo</t>
  </si>
  <si>
    <t>drgolfer44@cox.net</t>
  </si>
  <si>
    <t>Victor Nevarez</t>
  </si>
  <si>
    <t>Bruce  Jacobson</t>
  </si>
  <si>
    <t>bruce4magi@aol.com</t>
  </si>
  <si>
    <t>Kurtis Koolman</t>
  </si>
  <si>
    <t>kurtis@yourstraightline.com</t>
  </si>
  <si>
    <t>Lenny Farrugia</t>
  </si>
  <si>
    <t>frugg8154@aol.com</t>
  </si>
  <si>
    <t>Roy Kakabayashi</t>
  </si>
  <si>
    <t>raynak@gmail.com</t>
  </si>
  <si>
    <t>Mike Muyderman</t>
  </si>
  <si>
    <t>Mmvderman@gmail.com</t>
  </si>
  <si>
    <t>Mike Tuz</t>
  </si>
  <si>
    <t>Mt-jttuz@cox.net</t>
  </si>
  <si>
    <t>Tanny Palmese</t>
  </si>
  <si>
    <t>tpalmese@cox.net</t>
  </si>
  <si>
    <t>Anthony Chiodini</t>
  </si>
  <si>
    <t>chiofamily1@cox.net</t>
  </si>
  <si>
    <t>Tim Huff</t>
  </si>
  <si>
    <t>ulm11@aol.com</t>
  </si>
  <si>
    <t>Darrel Arnold</t>
  </si>
  <si>
    <t>hbsub1906@gmail.com</t>
  </si>
  <si>
    <t>Don Edler</t>
  </si>
  <si>
    <t>panchoedler777@gmail.com</t>
  </si>
  <si>
    <t>Jeff Sewell</t>
  </si>
  <si>
    <t>jd_sewell@yahoo.com</t>
  </si>
  <si>
    <t>Rob Warren</t>
  </si>
  <si>
    <t>rob@investorshg.com</t>
  </si>
  <si>
    <t>Tom Davidson</t>
  </si>
  <si>
    <t>tommyd4@mac.com</t>
  </si>
  <si>
    <t>Todd Fields</t>
  </si>
  <si>
    <t>todd.fields@att.net</t>
  </si>
  <si>
    <t>Scott Nagel</t>
  </si>
  <si>
    <t>0224624</t>
  </si>
  <si>
    <t>snagel@ogmai.com</t>
  </si>
  <si>
    <t>Tom Liljegren</t>
  </si>
  <si>
    <t>Tom@genesismetals.com</t>
  </si>
  <si>
    <t>Brian Tatro</t>
  </si>
  <si>
    <t>Mark Webster</t>
  </si>
  <si>
    <t>Shannon Gallagher</t>
  </si>
  <si>
    <t>sgallagher2002@gmail.com</t>
  </si>
  <si>
    <t>Joe Tanner</t>
  </si>
  <si>
    <t>jtanner812@gmail.com</t>
  </si>
  <si>
    <t>Craig Stovall</t>
  </si>
  <si>
    <t>craigstovallpga@gmail.com</t>
  </si>
  <si>
    <t>Joseph Girardot</t>
  </si>
  <si>
    <t>joe@laderaranchpainting.com</t>
  </si>
  <si>
    <t>Randy Hatfield</t>
  </si>
  <si>
    <t>randy.hatfield@cox.net</t>
  </si>
  <si>
    <t>Mike Barnett</t>
  </si>
  <si>
    <t>0850795</t>
  </si>
  <si>
    <t>0203188</t>
  </si>
  <si>
    <t>kevin.arceneaux@mdlz.com</t>
  </si>
  <si>
    <t>Tony Rossignol</t>
  </si>
  <si>
    <t>tony@nlhoops.com</t>
  </si>
  <si>
    <t>0677460</t>
  </si>
  <si>
    <t>Brian Criss</t>
  </si>
  <si>
    <t>Michael Liang</t>
  </si>
  <si>
    <t>0071777</t>
  </si>
  <si>
    <t>Trevor Tam</t>
  </si>
  <si>
    <t>0100638</t>
  </si>
  <si>
    <t>Art Fiocco</t>
  </si>
  <si>
    <t>Mike Formica</t>
  </si>
  <si>
    <t>Justine Chen</t>
  </si>
  <si>
    <t>Kevin Arceneaux</t>
  </si>
  <si>
    <t>chenjus@gmail.com</t>
  </si>
  <si>
    <t>maf10000@cox.net</t>
  </si>
  <si>
    <t>trevortam@gmail.com</t>
  </si>
  <si>
    <t>mliang112@gmail.com</t>
  </si>
  <si>
    <t>art@fiocco.me</t>
  </si>
  <si>
    <t>bcriss@drmcnatty.com</t>
  </si>
  <si>
    <t>abetterview25@gmail.com</t>
  </si>
  <si>
    <t>mnweb@cox.net</t>
  </si>
  <si>
    <t>OO92308</t>
  </si>
  <si>
    <t>Brian.mcnulty@tfgroup.com</t>
  </si>
  <si>
    <t>Creek Cup</t>
  </si>
  <si>
    <t>President's Flight</t>
  </si>
  <si>
    <t>Championship Flight</t>
  </si>
  <si>
    <t>Horacio Hasse</t>
  </si>
  <si>
    <t>horaciohasse@hotmail.com</t>
  </si>
  <si>
    <t>Mike Molinari</t>
  </si>
  <si>
    <t>Bobby Sprain</t>
  </si>
  <si>
    <t>bsprain21@yahoo.com</t>
  </si>
  <si>
    <t>john@hsfamilylawyer.com</t>
  </si>
  <si>
    <t>Jerry Mattes</t>
  </si>
  <si>
    <t>jmattes1958@gmail.com</t>
  </si>
  <si>
    <t>Ron Plomell</t>
  </si>
  <si>
    <t>O372326</t>
  </si>
  <si>
    <t>plomell@hotmail.com</t>
  </si>
  <si>
    <t>Curr Index</t>
  </si>
  <si>
    <t>Low Index</t>
  </si>
  <si>
    <t>Drew Spindler</t>
  </si>
  <si>
    <t>spindmail@gmail.com</t>
  </si>
  <si>
    <t>716-572-2881</t>
  </si>
  <si>
    <t>O800226</t>
  </si>
  <si>
    <t>briantatro33@gmail.com</t>
  </si>
  <si>
    <t>646-382-8398</t>
  </si>
  <si>
    <t>denny@markfamily.org</t>
  </si>
  <si>
    <t>949-280-9564</t>
  </si>
  <si>
    <t>mmolinari@pakwest.com</t>
  </si>
  <si>
    <t>818-744-3399</t>
  </si>
  <si>
    <t>rick_cook@me.com</t>
  </si>
  <si>
    <t>949-813-9479</t>
  </si>
  <si>
    <t>949-436-6330</t>
  </si>
  <si>
    <t>O223301</t>
  </si>
  <si>
    <t>818-298-9782</t>
  </si>
  <si>
    <t>mkrufka@sbcglobal.net</t>
  </si>
  <si>
    <t>949-500-0258</t>
  </si>
  <si>
    <t>Donn Watrous</t>
  </si>
  <si>
    <t>donnw@sbcglobal.net</t>
  </si>
  <si>
    <t>949-933-9218</t>
  </si>
  <si>
    <t>Dave Schaffer</t>
  </si>
  <si>
    <t>O288624</t>
  </si>
  <si>
    <t>pine261@msn.com</t>
  </si>
  <si>
    <t>714-305-3141</t>
  </si>
  <si>
    <t>Jason Martinez</t>
  </si>
  <si>
    <t>cajunjim73@yahoo.com</t>
  </si>
  <si>
    <t>972-989-6939</t>
  </si>
  <si>
    <t>917-687-5909</t>
  </si>
  <si>
    <t>Zjamahl Fain</t>
  </si>
  <si>
    <t>zman9991@gmail.com</t>
  </si>
  <si>
    <t>714-728-0152</t>
  </si>
  <si>
    <t>John Cohen</t>
  </si>
  <si>
    <t>O882602</t>
  </si>
  <si>
    <t>jetjf5@hotmail.com</t>
  </si>
  <si>
    <t>949-689-7467</t>
  </si>
  <si>
    <t>Trent Adams</t>
  </si>
  <si>
    <t>O499852</t>
  </si>
  <si>
    <t>trent@losadams.us@hotmail.com</t>
  </si>
  <si>
    <t>714-356-9385</t>
  </si>
  <si>
    <t>949-246-9600</t>
  </si>
  <si>
    <t>805-405-9785</t>
  </si>
  <si>
    <t>949-633-6034</t>
  </si>
  <si>
    <t>Kyle Stedman</t>
  </si>
  <si>
    <t>stedmankg04@yahoo.com</t>
  </si>
  <si>
    <t>714-401-9031</t>
  </si>
  <si>
    <t>Mark Bixler</t>
  </si>
  <si>
    <t>losbix@yahoo.com</t>
  </si>
  <si>
    <t>949-698-3902</t>
  </si>
  <si>
    <t>760-900-4653</t>
  </si>
  <si>
    <t>Deb Niemala</t>
  </si>
  <si>
    <t>949-466-4733</t>
  </si>
  <si>
    <t>Gilbert Morales</t>
  </si>
  <si>
    <t>714-883-7781</t>
  </si>
  <si>
    <t>949-212-3700</t>
  </si>
  <si>
    <t>Forbes Collins</t>
  </si>
  <si>
    <t>forbescollinsjr@gmail.com</t>
  </si>
  <si>
    <t>949-395-2501</t>
  </si>
  <si>
    <t>714-343-0610</t>
  </si>
  <si>
    <t>714-336-1524</t>
  </si>
  <si>
    <t>Vic Nevarez</t>
  </si>
  <si>
    <t>949-466-3029</t>
  </si>
  <si>
    <t>949-433-2141</t>
  </si>
  <si>
    <t>Keith Abercromby</t>
  </si>
  <si>
    <t>keithsab@juno.com</t>
  </si>
  <si>
    <t>949-589-9955</t>
  </si>
  <si>
    <t>949-280-1760</t>
  </si>
  <si>
    <t>bmcnulty805@gmail.com</t>
  </si>
  <si>
    <t>805-630-6879</t>
  </si>
  <si>
    <t>Mark Johnson</t>
  </si>
  <si>
    <t>O474084</t>
  </si>
  <si>
    <t>onthemark714@gmail.com</t>
  </si>
  <si>
    <t>714-614-5306</t>
  </si>
  <si>
    <t>Mark Sumida</t>
  </si>
  <si>
    <t>sumidam@cox.net</t>
  </si>
  <si>
    <t>949-201-9981</t>
  </si>
  <si>
    <t>keith.mericle@gmail.com</t>
  </si>
  <si>
    <t>310-994-1466</t>
  </si>
  <si>
    <t>213-500-5300</t>
  </si>
  <si>
    <t>Randy Lynch</t>
  </si>
  <si>
    <t>949-306-4002</t>
  </si>
  <si>
    <t>Michael Tall</t>
  </si>
  <si>
    <t>mike@magnatek1.com</t>
  </si>
  <si>
    <t>949-294-1513</t>
  </si>
  <si>
    <t>Michael Formica</t>
  </si>
  <si>
    <t>714-501-0062</t>
  </si>
  <si>
    <t>Bob McElney</t>
  </si>
  <si>
    <t>714-504-5867</t>
  </si>
  <si>
    <t>Frank Leyva</t>
  </si>
  <si>
    <t>mrusga@yahoo.com</t>
  </si>
  <si>
    <t>714-390-6779</t>
  </si>
  <si>
    <t>714-606-0816</t>
  </si>
  <si>
    <t>Will James</t>
  </si>
  <si>
    <t>whjames@uci.edu</t>
  </si>
  <si>
    <t>310-714-7719</t>
  </si>
  <si>
    <t>Charles Kim</t>
  </si>
  <si>
    <t>cpkim89@gmail.com</t>
  </si>
  <si>
    <t>949-310-1242</t>
  </si>
  <si>
    <t>206-713-2828</t>
  </si>
  <si>
    <t>Ken Shannon</t>
  </si>
  <si>
    <t>949-400-8701</t>
  </si>
  <si>
    <t>Chris Quinley</t>
  </si>
  <si>
    <t>949-338-0650</t>
  </si>
  <si>
    <t>Andrew Sebilian</t>
  </si>
  <si>
    <t>asebilian@cox.net</t>
  </si>
  <si>
    <t>949-290-6359</t>
  </si>
  <si>
    <t>Oriolesman42@yahoo.com</t>
  </si>
  <si>
    <t>714-655-2772</t>
  </si>
  <si>
    <t>Kelly O'Grady</t>
  </si>
  <si>
    <t>kogrady1@gmail.com</t>
  </si>
  <si>
    <t>805-657-8898</t>
  </si>
  <si>
    <t>949-855-6065</t>
  </si>
  <si>
    <t>Mitch Hagen</t>
  </si>
  <si>
    <t>mitchhagen@gmail.com</t>
  </si>
  <si>
    <t>714-319-1204</t>
  </si>
  <si>
    <t>Paul Onest</t>
  </si>
  <si>
    <t>219-781-2773</t>
  </si>
  <si>
    <t>949-525-8852</t>
  </si>
  <si>
    <t>Joe Stone</t>
  </si>
  <si>
    <t>JHStone44@cox.net</t>
  </si>
  <si>
    <t>949-241-6234</t>
  </si>
  <si>
    <t>Nick Bruno</t>
  </si>
  <si>
    <t>nickb@midwestwholesale.com</t>
  </si>
  <si>
    <t>949-395-3592</t>
  </si>
  <si>
    <t>Tyrone Bruno</t>
  </si>
  <si>
    <t>tknabruno@gmail.com</t>
  </si>
  <si>
    <t>714-606-5514</t>
  </si>
  <si>
    <t>Larry Davis</t>
  </si>
  <si>
    <t>larrydavis@anaheim.net</t>
  </si>
  <si>
    <t>949-750-4090</t>
  </si>
  <si>
    <t>mike.bacina@cox.net</t>
  </si>
  <si>
    <t>949-842-8071</t>
  </si>
  <si>
    <t>joepum@ymail.com</t>
  </si>
  <si>
    <t>949-275-7360</t>
  </si>
  <si>
    <t>Doug McAbee</t>
  </si>
  <si>
    <t>gotpyruvate@gmail.com</t>
  </si>
  <si>
    <t>949-212-7062</t>
  </si>
  <si>
    <t>Michael Cottone</t>
  </si>
  <si>
    <t>mcottone@volvocars.com</t>
  </si>
  <si>
    <t>201-755-9295</t>
  </si>
  <si>
    <t>John Miller</t>
  </si>
  <si>
    <t>johnmiller7@cox.net</t>
  </si>
  <si>
    <t>949-212-0680</t>
  </si>
  <si>
    <t>949-636-9044</t>
  </si>
  <si>
    <t>geno.effler@gmail.com</t>
  </si>
  <si>
    <t>John Loy</t>
  </si>
  <si>
    <t>johnloy13@me.com</t>
  </si>
  <si>
    <t>714-883-4008</t>
  </si>
  <si>
    <t>Kevin Dailey</t>
  </si>
  <si>
    <t>kpdailey@cox.net</t>
  </si>
  <si>
    <t>714-313-7100</t>
  </si>
  <si>
    <t>mike.tuz@lfg.com</t>
  </si>
  <si>
    <t>949-939-0661</t>
  </si>
  <si>
    <t>Dave Buffington</t>
  </si>
  <si>
    <t>O835295</t>
  </si>
  <si>
    <t>drbtri3@aol.com</t>
  </si>
  <si>
    <t>714-264-9951</t>
  </si>
  <si>
    <t>Bryce Angel</t>
  </si>
  <si>
    <t>roam_n_oc@yahoo.com</t>
  </si>
  <si>
    <t>714-920-7638</t>
  </si>
  <si>
    <t>Mike Rode</t>
  </si>
  <si>
    <t>O718177</t>
  </si>
  <si>
    <t>mike@mikerode.com</t>
  </si>
  <si>
    <t>949-235-6442</t>
  </si>
  <si>
    <t>Bill Potts</t>
  </si>
  <si>
    <t>wpotts33@aol.com</t>
  </si>
  <si>
    <t>949-697-7811</t>
  </si>
  <si>
    <t>562-500-2768</t>
  </si>
  <si>
    <t>Darin Luttrell</t>
  </si>
  <si>
    <t>O181363</t>
  </si>
  <si>
    <t>dglutt@aol.com</t>
  </si>
  <si>
    <t>949-923-8583</t>
  </si>
  <si>
    <t>Bill Waters</t>
  </si>
  <si>
    <t>waters9582@gmail.com</t>
  </si>
  <si>
    <t>949-633-2513</t>
  </si>
  <si>
    <t>Greg Ware</t>
  </si>
  <si>
    <t>OO35590</t>
  </si>
  <si>
    <t>greg.ware@stjoe.org</t>
  </si>
  <si>
    <t>949-573-5809</t>
  </si>
  <si>
    <t>Greg Murdock</t>
  </si>
  <si>
    <t>O273754</t>
  </si>
  <si>
    <t>gkmurdock@me.com</t>
  </si>
  <si>
    <t>310-890-3778</t>
  </si>
  <si>
    <t>jeffcromwelljc@gmail.com</t>
  </si>
  <si>
    <t>949-463-2755</t>
  </si>
  <si>
    <t>Steve Hall</t>
  </si>
  <si>
    <t>wtefang@yahoo.com</t>
  </si>
  <si>
    <t>714-290-9551</t>
  </si>
  <si>
    <t>Gil Negrete</t>
  </si>
  <si>
    <t>O372712</t>
  </si>
  <si>
    <t>gilnegrete@icloud.com</t>
  </si>
  <si>
    <t>949-533-2238</t>
  </si>
  <si>
    <t>Joel Wittenberg</t>
  </si>
  <si>
    <t>golfnut115@gmail.com</t>
  </si>
  <si>
    <t>949-235-8917</t>
  </si>
  <si>
    <t>dbowker@capofireside.com</t>
  </si>
  <si>
    <t>949-310-6210</t>
  </si>
  <si>
    <t>949-294-3526</t>
  </si>
  <si>
    <t>Marlon Perry</t>
  </si>
  <si>
    <t>rouann@aol.com</t>
  </si>
  <si>
    <t>949-278-5031</t>
  </si>
  <si>
    <t>847-271-9075</t>
  </si>
  <si>
    <t>714-529-6790</t>
  </si>
  <si>
    <t>KC Froelich</t>
  </si>
  <si>
    <t>Kcfremodel@gmail.com</t>
  </si>
  <si>
    <t>949-300-5630</t>
  </si>
  <si>
    <t>bora5@sbcglobal.net</t>
  </si>
  <si>
    <t>949-283-1223</t>
  </si>
  <si>
    <t>949-322-4842</t>
  </si>
  <si>
    <t>949-310-3224</t>
  </si>
  <si>
    <t>donbeier@aol.com</t>
  </si>
  <si>
    <t>714-397-1199</t>
  </si>
  <si>
    <t>949-439-5209</t>
  </si>
  <si>
    <t>Bricker.scott@gmail.com</t>
  </si>
  <si>
    <t>949-648-4826</t>
  </si>
  <si>
    <t>949-589-7441</t>
  </si>
  <si>
    <t>Presidents</t>
  </si>
  <si>
    <t>Tijeras Creek</t>
  </si>
  <si>
    <t>Tijeras Creek Flight</t>
  </si>
  <si>
    <t>949-351-1495</t>
  </si>
  <si>
    <t>paulandnan17@gmail.com</t>
  </si>
  <si>
    <t>Effler</t>
  </si>
  <si>
    <t>4 &amp; 3</t>
  </si>
  <si>
    <t>Cottone</t>
  </si>
  <si>
    <t>1 UP</t>
  </si>
  <si>
    <t>Quinley</t>
  </si>
  <si>
    <t>5 &amp; 4</t>
  </si>
  <si>
    <t>Levinstein</t>
  </si>
  <si>
    <t>2 &amp; 1</t>
  </si>
  <si>
    <t>Cook</t>
  </si>
  <si>
    <t>4 &amp; 2</t>
  </si>
  <si>
    <t>Sumida</t>
  </si>
  <si>
    <t>WD</t>
  </si>
  <si>
    <t>Buffington</t>
  </si>
  <si>
    <t>Bruno</t>
  </si>
  <si>
    <t>6 &amp; 4</t>
  </si>
  <si>
    <t>6 &amp; 5</t>
  </si>
  <si>
    <t>Erlewine</t>
  </si>
  <si>
    <t>3 &amp; 1</t>
  </si>
  <si>
    <t>Sebilian</t>
  </si>
  <si>
    <t>Osborne</t>
  </si>
  <si>
    <t>Tall</t>
  </si>
  <si>
    <t>Leyva</t>
  </si>
  <si>
    <t>Luttrell</t>
  </si>
  <si>
    <t>3 &amp; 2</t>
  </si>
  <si>
    <t>Bacina</t>
  </si>
  <si>
    <t>Shannon</t>
  </si>
  <si>
    <t>21 holes</t>
  </si>
  <si>
    <t>Cromwell</t>
  </si>
  <si>
    <t>O'Grady</t>
  </si>
  <si>
    <t>2 UP</t>
  </si>
  <si>
    <t>Kim</t>
  </si>
  <si>
    <t>Krufka</t>
  </si>
  <si>
    <t>Bieksha</t>
  </si>
  <si>
    <t>5 &amp; 3</t>
  </si>
  <si>
    <t>Mattes</t>
  </si>
  <si>
    <t>Froelich</t>
  </si>
  <si>
    <t>Angel</t>
  </si>
  <si>
    <t>7 &amp; 5</t>
  </si>
  <si>
    <t>Abercromby</t>
  </si>
  <si>
    <t>Perry</t>
  </si>
  <si>
    <t>Onest</t>
  </si>
  <si>
    <t>Davis</t>
  </si>
  <si>
    <t>21 Holes</t>
  </si>
  <si>
    <t>Hagen</t>
  </si>
  <si>
    <t>Niemala</t>
  </si>
  <si>
    <t>Ebdon</t>
  </si>
  <si>
    <t>Muller</t>
  </si>
  <si>
    <t>Johnson</t>
  </si>
  <si>
    <t>19 Holes</t>
  </si>
  <si>
    <t>Hall</t>
  </si>
  <si>
    <t>Bora</t>
  </si>
  <si>
    <t>Nevarez</t>
  </si>
  <si>
    <t>Cohen</t>
  </si>
  <si>
    <t>Pum</t>
  </si>
  <si>
    <t>Loy</t>
  </si>
  <si>
    <t>Plomell</t>
  </si>
  <si>
    <t>Spindler</t>
  </si>
  <si>
    <t>Collins</t>
  </si>
  <si>
    <t>Tatro</t>
  </si>
  <si>
    <t>Stone</t>
  </si>
  <si>
    <t>James</t>
  </si>
  <si>
    <t>Jim Beaky</t>
  </si>
  <si>
    <t>Winder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</si>
</sst>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666666"/>
      <name val="Arial"/>
      <family val="2"/>
    </font>
    <font>
      <b/>
      <i/>
      <sz val="22"/>
      <color theme="1"/>
      <name val="Calibri"/>
      <family val="2"/>
      <scheme val="minor"/>
    </font>
    <font>
      <b/>
      <i/>
      <sz val="48"/>
      <color rgb="FF0070C0"/>
      <name val="Baskerville Old Face"/>
      <family val="1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Border="1"/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Fill="1" applyBorder="1"/>
    <xf numFmtId="0" fontId="0" fillId="0" borderId="0" xfId="0" applyFill="1"/>
    <xf numFmtId="0" fontId="1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1" applyBorder="1" applyAlignment="1" applyProtection="1">
      <alignment wrapText="1"/>
    </xf>
    <xf numFmtId="0" fontId="8" fillId="0" borderId="0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 applyAlignment="1"/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/>
    <xf numFmtId="0" fontId="0" fillId="0" borderId="5" xfId="0" applyBorder="1"/>
    <xf numFmtId="0" fontId="0" fillId="0" borderId="1" xfId="0" applyBorder="1" applyAlignment="1"/>
    <xf numFmtId="0" fontId="0" fillId="0" borderId="1" xfId="0" applyFill="1" applyBorder="1"/>
    <xf numFmtId="0" fontId="0" fillId="0" borderId="7" xfId="0" applyBorder="1"/>
    <xf numFmtId="165" fontId="14" fillId="2" borderId="0" xfId="0" applyNumberFormat="1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Fill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8" xfId="0" applyBorder="1"/>
    <xf numFmtId="0" fontId="12" fillId="0" borderId="8" xfId="0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3" borderId="0" xfId="0" applyFont="1" applyFill="1"/>
    <xf numFmtId="0" fontId="1" fillId="2" borderId="0" xfId="0" applyFont="1" applyFill="1" applyAlignment="1">
      <alignment horizontal="center"/>
    </xf>
    <xf numFmtId="0" fontId="0" fillId="0" borderId="9" xfId="0" applyBorder="1"/>
    <xf numFmtId="0" fontId="5" fillId="0" borderId="9" xfId="0" applyFont="1" applyFill="1" applyBorder="1"/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2" fillId="0" borderId="9" xfId="1" applyBorder="1" applyAlignment="1" applyProtection="1"/>
    <xf numFmtId="164" fontId="0" fillId="0" borderId="9" xfId="0" applyNumberFormat="1" applyBorder="1" applyAlignment="1">
      <alignment horizontal="center"/>
    </xf>
    <xf numFmtId="0" fontId="5" fillId="0" borderId="9" xfId="0" applyFont="1" applyFill="1" applyBorder="1" applyAlignment="1"/>
    <xf numFmtId="0" fontId="2" fillId="0" borderId="9" xfId="1" applyBorder="1" applyAlignment="1" applyProtection="1">
      <alignment wrapText="1"/>
    </xf>
    <xf numFmtId="0" fontId="0" fillId="0" borderId="9" xfId="0" quotePrefix="1" applyBorder="1" applyAlignment="1">
      <alignment horizontal="center"/>
    </xf>
    <xf numFmtId="0" fontId="2" fillId="0" borderId="9" xfId="1" applyFill="1" applyBorder="1" applyAlignment="1" applyProtection="1"/>
    <xf numFmtId="0" fontId="5" fillId="0" borderId="9" xfId="0" applyFont="1" applyBorder="1"/>
    <xf numFmtId="165" fontId="5" fillId="0" borderId="9" xfId="0" applyNumberFormat="1" applyFont="1" applyBorder="1" applyAlignment="1">
      <alignment horizontal="center"/>
    </xf>
    <xf numFmtId="164" fontId="2" fillId="0" borderId="9" xfId="1" applyNumberFormat="1" applyBorder="1" applyAlignment="1" applyProtection="1">
      <alignment horizontal="left"/>
    </xf>
    <xf numFmtId="0" fontId="0" fillId="0" borderId="9" xfId="0" applyFill="1" applyBorder="1"/>
    <xf numFmtId="0" fontId="0" fillId="0" borderId="9" xfId="0" quotePrefix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/>
    <xf numFmtId="0" fontId="5" fillId="0" borderId="10" xfId="0" applyFont="1" applyFill="1" applyBorder="1"/>
    <xf numFmtId="165" fontId="0" fillId="0" borderId="0" xfId="0" applyNumberFormat="1" applyBorder="1" applyAlignment="1">
      <alignment horizontal="center"/>
    </xf>
    <xf numFmtId="0" fontId="2" fillId="0" borderId="0" xfId="1" applyBorder="1" applyAlignment="1" applyProtection="1"/>
    <xf numFmtId="164" fontId="0" fillId="0" borderId="0" xfId="0" applyNumberForma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165" fontId="14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9" xfId="1" applyFill="1" applyBorder="1" applyAlignment="1" applyProtection="1">
      <alignment wrapText="1"/>
    </xf>
    <xf numFmtId="0" fontId="2" fillId="0" borderId="9" xfId="1" applyFill="1" applyBorder="1" applyAlignment="1" applyProtection="1">
      <alignment vertical="center"/>
    </xf>
    <xf numFmtId="165" fontId="5" fillId="0" borderId="9" xfId="0" applyNumberFormat="1" applyFont="1" applyFill="1" applyBorder="1" applyAlignment="1">
      <alignment horizontal="center"/>
    </xf>
    <xf numFmtId="0" fontId="2" fillId="0" borderId="0" xfId="1" applyFill="1" applyBorder="1" applyAlignment="1" applyProtection="1"/>
    <xf numFmtId="164" fontId="2" fillId="0" borderId="9" xfId="1" applyNumberFormat="1" applyFill="1" applyBorder="1" applyAlignment="1" applyProtection="1">
      <alignment horizontal="left"/>
    </xf>
    <xf numFmtId="14" fontId="0" fillId="0" borderId="0" xfId="0" applyNumberFormat="1" applyFill="1"/>
    <xf numFmtId="0" fontId="0" fillId="0" borderId="10" xfId="0" applyFill="1" applyBorder="1"/>
    <xf numFmtId="165" fontId="0" fillId="8" borderId="9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</cellXfs>
  <cellStyles count="14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stoeve@aol.com" TargetMode="External"/><Relationship Id="rId117" Type="http://schemas.openxmlformats.org/officeDocument/2006/relationships/hyperlink" Target="mailto:ahale15@me.com" TargetMode="External"/><Relationship Id="rId21" Type="http://schemas.openxmlformats.org/officeDocument/2006/relationships/hyperlink" Target="mailto:bcan61@cox.net" TargetMode="External"/><Relationship Id="rId42" Type="http://schemas.openxmlformats.org/officeDocument/2006/relationships/hyperlink" Target="mailto:Donbeier@aol.com" TargetMode="External"/><Relationship Id="rId47" Type="http://schemas.openxmlformats.org/officeDocument/2006/relationships/hyperlink" Target="mailto:brownron24@aol.com" TargetMode="External"/><Relationship Id="rId63" Type="http://schemas.openxmlformats.org/officeDocument/2006/relationships/hyperlink" Target="mailto:kamericle@yahoo.com" TargetMode="External"/><Relationship Id="rId68" Type="http://schemas.openxmlformats.org/officeDocument/2006/relationships/hyperlink" Target="mailto:john.dymon@gmail.com" TargetMode="External"/><Relationship Id="rId84" Type="http://schemas.openxmlformats.org/officeDocument/2006/relationships/hyperlink" Target="http://widgets.ghin.com/HandicapLookupResults.aspx?entry=1&amp;dynamic=&amp;small=0&amp;css=SCGA&amp;ghinnokey=7S6sdSkQ7BQ%3d&amp;hidename=0&amp;showmsg=0&amp;showheader=1&amp;showtabheader=0&amp;combinehieff=0&amp;showheadertext=0&amp;showfootertext=0&amp;mode=&amp;tab=1&amp;st=CA" TargetMode="External"/><Relationship Id="rId89" Type="http://schemas.openxmlformats.org/officeDocument/2006/relationships/hyperlink" Target="mailto:ctaylor@southlandinc.com" TargetMode="External"/><Relationship Id="rId112" Type="http://schemas.openxmlformats.org/officeDocument/2006/relationships/hyperlink" Target="mailto:thompsonf13@aol.com" TargetMode="External"/><Relationship Id="rId16" Type="http://schemas.openxmlformats.org/officeDocument/2006/relationships/hyperlink" Target="mailto:bowkerd@fireside.com" TargetMode="External"/><Relationship Id="rId107" Type="http://schemas.openxmlformats.org/officeDocument/2006/relationships/hyperlink" Target="mailto:jdenny@minyardmorris@com" TargetMode="External"/><Relationship Id="rId11" Type="http://schemas.openxmlformats.org/officeDocument/2006/relationships/hyperlink" Target="mailto:jbeaky@cox.net" TargetMode="External"/><Relationship Id="rId32" Type="http://schemas.openxmlformats.org/officeDocument/2006/relationships/hyperlink" Target="mailto:jjhall01@gmail.com" TargetMode="External"/><Relationship Id="rId37" Type="http://schemas.openxmlformats.org/officeDocument/2006/relationships/hyperlink" Target="mailto:ghalkett@chofise.org" TargetMode="External"/><Relationship Id="rId53" Type="http://schemas.openxmlformats.org/officeDocument/2006/relationships/hyperlink" Target="mailto:geno.effler@sbcglobal.net" TargetMode="External"/><Relationship Id="rId58" Type="http://schemas.openxmlformats.org/officeDocument/2006/relationships/hyperlink" Target="mailto:dean.krieger@yahoo.com" TargetMode="External"/><Relationship Id="rId74" Type="http://schemas.openxmlformats.org/officeDocument/2006/relationships/hyperlink" Target="mailto:pitkitty@cox.net" TargetMode="External"/><Relationship Id="rId79" Type="http://schemas.openxmlformats.org/officeDocument/2006/relationships/hyperlink" Target="mailto:rbo@talleyassoc.com" TargetMode="External"/><Relationship Id="rId102" Type="http://schemas.openxmlformats.org/officeDocument/2006/relationships/hyperlink" Target="mailto:donsue2@hotmail.com" TargetMode="External"/><Relationship Id="rId123" Type="http://schemas.openxmlformats.org/officeDocument/2006/relationships/hyperlink" Target="mailto:jkoh2@cox.net" TargetMode="External"/><Relationship Id="rId128" Type="http://schemas.openxmlformats.org/officeDocument/2006/relationships/hyperlink" Target="mailto:peterwood87@gmail.com" TargetMode="External"/><Relationship Id="rId5" Type="http://schemas.openxmlformats.org/officeDocument/2006/relationships/hyperlink" Target="mailto:geoff_cronan@b-f.com" TargetMode="External"/><Relationship Id="rId90" Type="http://schemas.openxmlformats.org/officeDocument/2006/relationships/hyperlink" Target="mailto:eugenekim@gmail.com" TargetMode="External"/><Relationship Id="rId95" Type="http://schemas.openxmlformats.org/officeDocument/2006/relationships/hyperlink" Target="mailto:dlinc2@gmail.com" TargetMode="External"/><Relationship Id="rId19" Type="http://schemas.openxmlformats.org/officeDocument/2006/relationships/hyperlink" Target="mailto:mcumm007@cox.net" TargetMode="External"/><Relationship Id="rId14" Type="http://schemas.openxmlformats.org/officeDocument/2006/relationships/hyperlink" Target="mailto:tpvirus@cox.net" TargetMode="External"/><Relationship Id="rId22" Type="http://schemas.openxmlformats.org/officeDocument/2006/relationships/hyperlink" Target="mailto:nevarvi@att.net" TargetMode="External"/><Relationship Id="rId27" Type="http://schemas.openxmlformats.org/officeDocument/2006/relationships/hyperlink" Target="mailto:tomebdon@sbcglobal.net" TargetMode="External"/><Relationship Id="rId30" Type="http://schemas.openxmlformats.org/officeDocument/2006/relationships/hyperlink" Target="mailto:biekshar@aol.com" TargetMode="External"/><Relationship Id="rId35" Type="http://schemas.openxmlformats.org/officeDocument/2006/relationships/hyperlink" Target="mailto:eagleglenmc@yahoo.com" TargetMode="External"/><Relationship Id="rId43" Type="http://schemas.openxmlformats.org/officeDocument/2006/relationships/hyperlink" Target="mailto:engel.rob2@gmail.com" TargetMode="External"/><Relationship Id="rId48" Type="http://schemas.openxmlformats.org/officeDocument/2006/relationships/hyperlink" Target="mailto:jiment2@verizon.net" TargetMode="External"/><Relationship Id="rId56" Type="http://schemas.openxmlformats.org/officeDocument/2006/relationships/hyperlink" Target="mailto:ejo3rd@gmail.com" TargetMode="External"/><Relationship Id="rId64" Type="http://schemas.openxmlformats.org/officeDocument/2006/relationships/hyperlink" Target="mailto:gesammon@msn.com" TargetMode="External"/><Relationship Id="rId69" Type="http://schemas.openxmlformats.org/officeDocument/2006/relationships/hyperlink" Target="mailto:zoebnoordin@yahoo.com" TargetMode="External"/><Relationship Id="rId77" Type="http://schemas.openxmlformats.org/officeDocument/2006/relationships/hyperlink" Target="mailto:mlarks@comline.com" TargetMode="External"/><Relationship Id="rId100" Type="http://schemas.openxmlformats.org/officeDocument/2006/relationships/hyperlink" Target="mailto:gilbol948@hotmail.com" TargetMode="External"/><Relationship Id="rId105" Type="http://schemas.openxmlformats.org/officeDocument/2006/relationships/hyperlink" Target="mailto:ausmajor@cox.net" TargetMode="External"/><Relationship Id="rId113" Type="http://schemas.openxmlformats.org/officeDocument/2006/relationships/hyperlink" Target="mailto:wynhoff@gmail.com" TargetMode="External"/><Relationship Id="rId118" Type="http://schemas.openxmlformats.org/officeDocument/2006/relationships/hyperlink" Target="mailto:degolferguy@gmail.com" TargetMode="External"/><Relationship Id="rId126" Type="http://schemas.openxmlformats.org/officeDocument/2006/relationships/hyperlink" Target="mailto:jvosler@cox.net" TargetMode="External"/><Relationship Id="rId8" Type="http://schemas.openxmlformats.org/officeDocument/2006/relationships/hyperlink" Target="mailto:csmith83@cox.net" TargetMode="External"/><Relationship Id="rId51" Type="http://schemas.openxmlformats.org/officeDocument/2006/relationships/hyperlink" Target="mailto:bcco@cox.net" TargetMode="External"/><Relationship Id="rId72" Type="http://schemas.openxmlformats.org/officeDocument/2006/relationships/hyperlink" Target="mailto:m.c.golfer@cox.net" TargetMode="External"/><Relationship Id="rId80" Type="http://schemas.openxmlformats.org/officeDocument/2006/relationships/hyperlink" Target="http://widgets.ghin.com/HandicapLookupResults.aspx?entry=1&amp;dynamic=&amp;small=0&amp;css=SCGA&amp;ghinno=9315750&amp;hidename=0&amp;showmsg=0&amp;showheader=1&amp;showtabheader=0&amp;combinehieff=0&amp;showheadertext=0&amp;showfootertext=0&amp;tab=2" TargetMode="External"/><Relationship Id="rId85" Type="http://schemas.openxmlformats.org/officeDocument/2006/relationships/hyperlink" Target="http://widgets.ghin.com/HandicapLookupResults.aspx?entry=1&amp;dynamic=&amp;small=0&amp;css=SCGA&amp;ghinno=701197&amp;hidename=0&amp;showmsg=0&amp;showheader=1&amp;showtabheader=0&amp;combinehieff=0&amp;showheadertext=0&amp;showfootertext=0&amp;tab=2" TargetMode="External"/><Relationship Id="rId93" Type="http://schemas.openxmlformats.org/officeDocument/2006/relationships/hyperlink" Target="mailto:jaywenzel1@gmail.com" TargetMode="External"/><Relationship Id="rId98" Type="http://schemas.openxmlformats.org/officeDocument/2006/relationships/hyperlink" Target="mailto:jason@badabingprinting.com" TargetMode="External"/><Relationship Id="rId121" Type="http://schemas.openxmlformats.org/officeDocument/2006/relationships/hyperlink" Target="mailto:brandongueck@hotmail.com" TargetMode="External"/><Relationship Id="rId3" Type="http://schemas.openxmlformats.org/officeDocument/2006/relationships/hyperlink" Target="mailto:tom.marlborough@med.ge.com" TargetMode="External"/><Relationship Id="rId12" Type="http://schemas.openxmlformats.org/officeDocument/2006/relationships/hyperlink" Target="mailto:rmcelney@gmail.com" TargetMode="External"/><Relationship Id="rId17" Type="http://schemas.openxmlformats.org/officeDocument/2006/relationships/hyperlink" Target="mailto:gaitkens@fmncc.com" TargetMode="External"/><Relationship Id="rId25" Type="http://schemas.openxmlformats.org/officeDocument/2006/relationships/hyperlink" Target="mailto:sportzdad@sbcglobal.net" TargetMode="External"/><Relationship Id="rId33" Type="http://schemas.openxmlformats.org/officeDocument/2006/relationships/hyperlink" Target="mailto:chriscirignano@gmail.com" TargetMode="External"/><Relationship Id="rId38" Type="http://schemas.openxmlformats.org/officeDocument/2006/relationships/hyperlink" Target="mailto:sstew72628@aol.com" TargetMode="External"/><Relationship Id="rId46" Type="http://schemas.openxmlformats.org/officeDocument/2006/relationships/hyperlink" Target="mailto:pmharr@msn.com" TargetMode="External"/><Relationship Id="rId59" Type="http://schemas.openxmlformats.org/officeDocument/2006/relationships/hyperlink" Target="mailto:jeff.cromwell@mercurytechnology.com" TargetMode="External"/><Relationship Id="rId67" Type="http://schemas.openxmlformats.org/officeDocument/2006/relationships/hyperlink" Target="mailto:mkrufka@bulgerlenardson.com" TargetMode="External"/><Relationship Id="rId103" Type="http://schemas.openxmlformats.org/officeDocument/2006/relationships/hyperlink" Target="mailto:jimwilson@cox.net" TargetMode="External"/><Relationship Id="rId108" Type="http://schemas.openxmlformats.org/officeDocument/2006/relationships/hyperlink" Target="mailto:brian.mcnulty@tfgroup.com" TargetMode="External"/><Relationship Id="rId116" Type="http://schemas.openxmlformats.org/officeDocument/2006/relationships/hyperlink" Target="mailto:magtguzman@aol.com" TargetMode="External"/><Relationship Id="rId124" Type="http://schemas.openxmlformats.org/officeDocument/2006/relationships/hyperlink" Target="mailto:dannleslie@cox.net" TargetMode="External"/><Relationship Id="rId129" Type="http://schemas.openxmlformats.org/officeDocument/2006/relationships/vmlDrawing" Target="../drawings/vmlDrawing1.vml"/><Relationship Id="rId20" Type="http://schemas.openxmlformats.org/officeDocument/2006/relationships/hyperlink" Target="mailto:rick_cook@mac%20.com" TargetMode="External"/><Relationship Id="rId41" Type="http://schemas.openxmlformats.org/officeDocument/2006/relationships/hyperlink" Target="mailto:wturner@softhome.net" TargetMode="External"/><Relationship Id="rId54" Type="http://schemas.openxmlformats.org/officeDocument/2006/relationships/hyperlink" Target="mailto:mark.schaefer@microsoft.com" TargetMode="External"/><Relationship Id="rId62" Type="http://schemas.openxmlformats.org/officeDocument/2006/relationships/hyperlink" Target="mailto:a_duke_devil@yahoo.com" TargetMode="External"/><Relationship Id="rId70" Type="http://schemas.openxmlformats.org/officeDocument/2006/relationships/hyperlink" Target="mailto:dorothyandmark@sbcglobal.net" TargetMode="External"/><Relationship Id="rId75" Type="http://schemas.openxmlformats.org/officeDocument/2006/relationships/hyperlink" Target="mailto:lcscratchg@aol.com" TargetMode="External"/><Relationship Id="rId83" Type="http://schemas.openxmlformats.org/officeDocument/2006/relationships/hyperlink" Target="http://widgets.ghin.com/HandicapLookupResults.aspx?entry=1&amp;dynamic=&amp;small=0&amp;css=SCGA&amp;ghinnokey=abSvl3%2bmsXo%3d&amp;hidename=0&amp;showmsg=0&amp;showheader=1&amp;showtabheader=0&amp;combinehieff=0&amp;showheadertext=0&amp;showfootertext=0&amp;mode=&amp;tab=1&amp;st=CA" TargetMode="External"/><Relationship Id="rId88" Type="http://schemas.openxmlformats.org/officeDocument/2006/relationships/hyperlink" Target="http://widgets.ghin.com/HandicapLookupResults.aspx?entry=1&amp;dynamic=&amp;small=0&amp;css=SCGA&amp;ghinno=9146804&amp;hidename=0&amp;showmsg=0&amp;showheader=1&amp;showtabheader=0&amp;combinehieff=0&amp;showheadertext=0&amp;showfootertext=0&amp;tab=2" TargetMode="External"/><Relationship Id="rId91" Type="http://schemas.openxmlformats.org/officeDocument/2006/relationships/hyperlink" Target="mailto:shawn3535@yahoo.com" TargetMode="External"/><Relationship Id="rId96" Type="http://schemas.openxmlformats.org/officeDocument/2006/relationships/hyperlink" Target="mailto:bricker.scott@gmail.com" TargetMode="External"/><Relationship Id="rId111" Type="http://schemas.openxmlformats.org/officeDocument/2006/relationships/hyperlink" Target="mailto:caswede@cox.net" TargetMode="External"/><Relationship Id="rId1" Type="http://schemas.openxmlformats.org/officeDocument/2006/relationships/hyperlink" Target="mailto:ken@theshannons.us" TargetMode="External"/><Relationship Id="rId6" Type="http://schemas.openxmlformats.org/officeDocument/2006/relationships/hyperlink" Target="mailto:gccreamer@cox.net" TargetMode="External"/><Relationship Id="rId15" Type="http://schemas.openxmlformats.org/officeDocument/2006/relationships/hyperlink" Target="mailto:joepum@gmail.com" TargetMode="External"/><Relationship Id="rId23" Type="http://schemas.openxmlformats.org/officeDocument/2006/relationships/hyperlink" Target="mailto:shrtrcvr@yahoo.com" TargetMode="External"/><Relationship Id="rId28" Type="http://schemas.openxmlformats.org/officeDocument/2006/relationships/hyperlink" Target="mailto:achiodini@roycedigital.com" TargetMode="External"/><Relationship Id="rId36" Type="http://schemas.openxmlformats.org/officeDocument/2006/relationships/hyperlink" Target="mailto:gbh526@aol.com" TargetMode="External"/><Relationship Id="rId49" Type="http://schemas.openxmlformats.org/officeDocument/2006/relationships/hyperlink" Target="mailto:sconte@sidc.com" TargetMode="External"/><Relationship Id="rId57" Type="http://schemas.openxmlformats.org/officeDocument/2006/relationships/hyperlink" Target="mailto:keithkind@hotmail.com" TargetMode="External"/><Relationship Id="rId106" Type="http://schemas.openxmlformats.org/officeDocument/2006/relationships/hyperlink" Target="mailto:mark@quotors.com" TargetMode="External"/><Relationship Id="rId114" Type="http://schemas.openxmlformats.org/officeDocument/2006/relationships/hyperlink" Target="mailto:danrets@cox.net" TargetMode="External"/><Relationship Id="rId119" Type="http://schemas.openxmlformats.org/officeDocument/2006/relationships/hyperlink" Target="mailto:garyoria@aol.com" TargetMode="External"/><Relationship Id="rId127" Type="http://schemas.openxmlformats.org/officeDocument/2006/relationships/hyperlink" Target="mailto:bhilde72@gmail.com" TargetMode="External"/><Relationship Id="rId10" Type="http://schemas.openxmlformats.org/officeDocument/2006/relationships/hyperlink" Target="mailto:dseeman1@cox.net" TargetMode="External"/><Relationship Id="rId31" Type="http://schemas.openxmlformats.org/officeDocument/2006/relationships/hyperlink" Target="mailto:wroodman@yahoo.com" TargetMode="External"/><Relationship Id="rId44" Type="http://schemas.openxmlformats.org/officeDocument/2006/relationships/hyperlink" Target="mailto:mikerosser@aol.com" TargetMode="External"/><Relationship Id="rId52" Type="http://schemas.openxmlformats.org/officeDocument/2006/relationships/hyperlink" Target="mailto:tom.levinstein@gmail.com" TargetMode="External"/><Relationship Id="rId60" Type="http://schemas.openxmlformats.org/officeDocument/2006/relationships/hyperlink" Target="mailto:dan.a.jones45@gmail.com" TargetMode="External"/><Relationship Id="rId65" Type="http://schemas.openxmlformats.org/officeDocument/2006/relationships/hyperlink" Target="mailto:hawk1026@yahoo.com" TargetMode="External"/><Relationship Id="rId73" Type="http://schemas.openxmlformats.org/officeDocument/2006/relationships/hyperlink" Target="mailto:steveparker4@cox.net" TargetMode="External"/><Relationship Id="rId78" Type="http://schemas.openxmlformats.org/officeDocument/2006/relationships/hyperlink" Target="mailto:ngrafzi@gmail.com" TargetMode="External"/><Relationship Id="rId81" Type="http://schemas.openxmlformats.org/officeDocument/2006/relationships/hyperlink" Target="http://widgets.ghin.com/HandicapLookupResults.aspx?entry=1&amp;dynamic=&amp;small=0&amp;css=SCGA&amp;ghinno=9213308&amp;hidename=0&amp;showmsg=0&amp;showheader=1&amp;showtabheader=0&amp;combinehieff=0&amp;showheadertext=0&amp;showfootertext=0&amp;tab=2" TargetMode="External"/><Relationship Id="rId86" Type="http://schemas.openxmlformats.org/officeDocument/2006/relationships/hyperlink" Target="http://widgets.ghin.com/HandicapLookupResults.aspx?entry=1&amp;dynamic=&amp;small=0&amp;css=SCGA&amp;ghinno=9331462&amp;hidename=0&amp;showmsg=0&amp;showheader=1&amp;showtabheader=0&amp;combinehieff=0&amp;showheadertext=0&amp;showfootertext=0&amp;tab=2" TargetMode="External"/><Relationship Id="rId94" Type="http://schemas.openxmlformats.org/officeDocument/2006/relationships/hyperlink" Target="mailto:oriolesman42@yahoo.com" TargetMode="External"/><Relationship Id="rId99" Type="http://schemas.openxmlformats.org/officeDocument/2006/relationships/hyperlink" Target="mailto:rob.winder@mindspeed.com" TargetMode="External"/><Relationship Id="rId101" Type="http://schemas.openxmlformats.org/officeDocument/2006/relationships/hyperlink" Target="mailto:hairngolf@hotmail.com" TargetMode="External"/><Relationship Id="rId122" Type="http://schemas.openxmlformats.org/officeDocument/2006/relationships/hyperlink" Target="mailto:gdaos@cox.net" TargetMode="External"/><Relationship Id="rId4" Type="http://schemas.openxmlformats.org/officeDocument/2006/relationships/hyperlink" Target="mailto:ron.bloes@supervalu.com" TargetMode="External"/><Relationship Id="rId9" Type="http://schemas.openxmlformats.org/officeDocument/2006/relationships/hyperlink" Target="mailto:jrandlynch@aol.com" TargetMode="External"/><Relationship Id="rId13" Type="http://schemas.openxmlformats.org/officeDocument/2006/relationships/hyperlink" Target="mailto:mike.molinari@unisourcelink.com" TargetMode="External"/><Relationship Id="rId18" Type="http://schemas.openxmlformats.org/officeDocument/2006/relationships/hyperlink" Target="mailto:darin@tsillc.com" TargetMode="External"/><Relationship Id="rId39" Type="http://schemas.openxmlformats.org/officeDocument/2006/relationships/hyperlink" Target="mailto:rmacpga@gmail.com" TargetMode="External"/><Relationship Id="rId109" Type="http://schemas.openxmlformats.org/officeDocument/2006/relationships/hyperlink" Target="mailto:bsfye@cox.net" TargetMode="External"/><Relationship Id="rId34" Type="http://schemas.openxmlformats.org/officeDocument/2006/relationships/hyperlink" Target="mailto:cwtabor@yahoo.com" TargetMode="External"/><Relationship Id="rId50" Type="http://schemas.openxmlformats.org/officeDocument/2006/relationships/hyperlink" Target="mailto:cprice@xarasoccer.com" TargetMode="External"/><Relationship Id="rId55" Type="http://schemas.openxmlformats.org/officeDocument/2006/relationships/hyperlink" Target="mailto:brian@llvresort.com" TargetMode="External"/><Relationship Id="rId76" Type="http://schemas.openxmlformats.org/officeDocument/2006/relationships/hyperlink" Target="mailto:markandca@sbcglobal.net" TargetMode="External"/><Relationship Id="rId97" Type="http://schemas.openxmlformats.org/officeDocument/2006/relationships/hyperlink" Target="mailto:jhfisherre@msn.net" TargetMode="External"/><Relationship Id="rId104" Type="http://schemas.openxmlformats.org/officeDocument/2006/relationships/hyperlink" Target="mailto:akrist@endologix.com" TargetMode="External"/><Relationship Id="rId120" Type="http://schemas.openxmlformats.org/officeDocument/2006/relationships/hyperlink" Target="mailto:drbriney@cox.net" TargetMode="External"/><Relationship Id="rId125" Type="http://schemas.openxmlformats.org/officeDocument/2006/relationships/hyperlink" Target="mailto:mharvey@sunstonehotels.com" TargetMode="External"/><Relationship Id="rId7" Type="http://schemas.openxmlformats.org/officeDocument/2006/relationships/hyperlink" Target="mailto:ajblake71@yahoo.com" TargetMode="External"/><Relationship Id="rId71" Type="http://schemas.openxmlformats.org/officeDocument/2006/relationships/hyperlink" Target="mailto:frost_1@cox.net" TargetMode="External"/><Relationship Id="rId92" Type="http://schemas.openxmlformats.org/officeDocument/2006/relationships/hyperlink" Target="mailto:chodiriker@cox.net" TargetMode="External"/><Relationship Id="rId2" Type="http://schemas.openxmlformats.org/officeDocument/2006/relationships/hyperlink" Target="mailto:fuzz664@yahoo.com" TargetMode="External"/><Relationship Id="rId29" Type="http://schemas.openxmlformats.org/officeDocument/2006/relationships/hyperlink" Target="mailto:srsdarien@gmail.com" TargetMode="External"/><Relationship Id="rId24" Type="http://schemas.openxmlformats.org/officeDocument/2006/relationships/hyperlink" Target="mailto:dan_mccray@adp.com" TargetMode="External"/><Relationship Id="rId40" Type="http://schemas.openxmlformats.org/officeDocument/2006/relationships/hyperlink" Target="mailto:clyde_infinitimv@yahoo.com" TargetMode="External"/><Relationship Id="rId45" Type="http://schemas.openxmlformats.org/officeDocument/2006/relationships/hyperlink" Target="mailto:jervaymc@yahoo.com" TargetMode="External"/><Relationship Id="rId66" Type="http://schemas.openxmlformats.org/officeDocument/2006/relationships/hyperlink" Target="mailto:nick.bruno@clarksecurity.com" TargetMode="External"/><Relationship Id="rId87" Type="http://schemas.openxmlformats.org/officeDocument/2006/relationships/hyperlink" Target="http://widgets.ghin.com/HandicapLookupResults.aspx?entry=1&amp;dynamic=&amp;small=0&amp;css=SCGA&amp;ghinno=9711246&amp;hidename=0&amp;showmsg=0&amp;showheader=1&amp;showtabheader=0&amp;combinehieff=0&amp;showheadertext=0&amp;showfootertext=0&amp;tab=2" TargetMode="External"/><Relationship Id="rId110" Type="http://schemas.openxmlformats.org/officeDocument/2006/relationships/hyperlink" Target="mailto:mrmess97@cox.net" TargetMode="External"/><Relationship Id="rId115" Type="http://schemas.openxmlformats.org/officeDocument/2006/relationships/hyperlink" Target="mailto:scottspringer@live.com" TargetMode="External"/><Relationship Id="rId61" Type="http://schemas.openxmlformats.org/officeDocument/2006/relationships/hyperlink" Target="mailto:harry@propertyroom.com" TargetMode="External"/><Relationship Id="rId82" Type="http://schemas.openxmlformats.org/officeDocument/2006/relationships/hyperlink" Target="http://widgets.ghin.com/HandicapLookupResults.aspx?entry=1&amp;dynamic=&amp;small=0&amp;css=SCGA&amp;ghinno=9395858&amp;hidename=0&amp;showmsg=0&amp;showheader=1&amp;showtabheader=0&amp;combinehieff=0&amp;showheadertext=0&amp;showfootertext=0&amp;tab=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forbescollinsjr@gmail.com" TargetMode="External"/><Relationship Id="rId21" Type="http://schemas.openxmlformats.org/officeDocument/2006/relationships/hyperlink" Target="mailto:losbix@yahoo.com" TargetMode="External"/><Relationship Id="rId34" Type="http://schemas.openxmlformats.org/officeDocument/2006/relationships/hyperlink" Target="mailto:onthemark714@gmail.com" TargetMode="External"/><Relationship Id="rId42" Type="http://schemas.openxmlformats.org/officeDocument/2006/relationships/hyperlink" Target="mailto:mrusga@yahoo.com" TargetMode="External"/><Relationship Id="rId47" Type="http://schemas.openxmlformats.org/officeDocument/2006/relationships/hyperlink" Target="mailto:ken@theshannons.us" TargetMode="External"/><Relationship Id="rId50" Type="http://schemas.openxmlformats.org/officeDocument/2006/relationships/hyperlink" Target="mailto:asebilian@cox.net" TargetMode="External"/><Relationship Id="rId55" Type="http://schemas.openxmlformats.org/officeDocument/2006/relationships/hyperlink" Target="mailto:paulandnan17@gmail.com" TargetMode="External"/><Relationship Id="rId63" Type="http://schemas.openxmlformats.org/officeDocument/2006/relationships/hyperlink" Target="mailto:gotpyruvate@gmail.com" TargetMode="External"/><Relationship Id="rId68" Type="http://schemas.openxmlformats.org/officeDocument/2006/relationships/hyperlink" Target="mailto:johnloy13@me.com" TargetMode="External"/><Relationship Id="rId76" Type="http://schemas.openxmlformats.org/officeDocument/2006/relationships/hyperlink" Target="mailto:dglutt@aol.com" TargetMode="External"/><Relationship Id="rId84" Type="http://schemas.openxmlformats.org/officeDocument/2006/relationships/hyperlink" Target="mailto:dbowker@capofireside.com" TargetMode="External"/><Relationship Id="rId89" Type="http://schemas.openxmlformats.org/officeDocument/2006/relationships/hyperlink" Target="mailto:Kcfremodel@gmail.co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john@hsfamilylawyer.com" TargetMode="External"/><Relationship Id="rId71" Type="http://schemas.openxmlformats.org/officeDocument/2006/relationships/hyperlink" Target="mailto:drbtri3@aol.com" TargetMode="External"/><Relationship Id="rId92" Type="http://schemas.openxmlformats.org/officeDocument/2006/relationships/hyperlink" Target="mailto:tpalmese@cox.net" TargetMode="External"/><Relationship Id="rId2" Type="http://schemas.openxmlformats.org/officeDocument/2006/relationships/hyperlink" Target="mailto:briantatro33@gmail.com" TargetMode="External"/><Relationship Id="rId16" Type="http://schemas.openxmlformats.org/officeDocument/2006/relationships/hyperlink" Target="mailto:trent@losadams.us@hotmail.com" TargetMode="External"/><Relationship Id="rId29" Type="http://schemas.openxmlformats.org/officeDocument/2006/relationships/hyperlink" Target="mailto:nevarvi@att.net" TargetMode="External"/><Relationship Id="rId11" Type="http://schemas.openxmlformats.org/officeDocument/2006/relationships/hyperlink" Target="mailto:pine261@msn.com" TargetMode="External"/><Relationship Id="rId24" Type="http://schemas.openxmlformats.org/officeDocument/2006/relationships/hyperlink" Target="mailto:gilbo1948@hotmail.com" TargetMode="External"/><Relationship Id="rId32" Type="http://schemas.openxmlformats.org/officeDocument/2006/relationships/hyperlink" Target="mailto:srsdarien@gmail.com" TargetMode="External"/><Relationship Id="rId37" Type="http://schemas.openxmlformats.org/officeDocument/2006/relationships/hyperlink" Target="mailto:tommyd4@mac.com" TargetMode="External"/><Relationship Id="rId40" Type="http://schemas.openxmlformats.org/officeDocument/2006/relationships/hyperlink" Target="mailto:maf10000@cox.net" TargetMode="External"/><Relationship Id="rId45" Type="http://schemas.openxmlformats.org/officeDocument/2006/relationships/hyperlink" Target="mailto:cpkim89@gmail.com" TargetMode="External"/><Relationship Id="rId53" Type="http://schemas.openxmlformats.org/officeDocument/2006/relationships/hyperlink" Target="mailto:gbh526@aol.com" TargetMode="External"/><Relationship Id="rId58" Type="http://schemas.openxmlformats.org/officeDocument/2006/relationships/hyperlink" Target="mailto:nickb@midwestwholesale.com" TargetMode="External"/><Relationship Id="rId66" Type="http://schemas.openxmlformats.org/officeDocument/2006/relationships/hyperlink" Target="mailto:danrets@cox.net" TargetMode="External"/><Relationship Id="rId74" Type="http://schemas.openxmlformats.org/officeDocument/2006/relationships/hyperlink" Target="mailto:wpotts33@aol.com" TargetMode="External"/><Relationship Id="rId79" Type="http://schemas.openxmlformats.org/officeDocument/2006/relationships/hyperlink" Target="mailto:gkmurdock@me.com" TargetMode="External"/><Relationship Id="rId87" Type="http://schemas.openxmlformats.org/officeDocument/2006/relationships/hyperlink" Target="mailto:mark.erlewine@hotmail.com" TargetMode="External"/><Relationship Id="rId5" Type="http://schemas.openxmlformats.org/officeDocument/2006/relationships/hyperlink" Target="mailto:rick_cook@me.com" TargetMode="External"/><Relationship Id="rId61" Type="http://schemas.openxmlformats.org/officeDocument/2006/relationships/hyperlink" Target="mailto:mike.bacina@cox.net" TargetMode="External"/><Relationship Id="rId82" Type="http://schemas.openxmlformats.org/officeDocument/2006/relationships/hyperlink" Target="mailto:gilnegrete@icloud.com" TargetMode="External"/><Relationship Id="rId90" Type="http://schemas.openxmlformats.org/officeDocument/2006/relationships/hyperlink" Target="mailto:bora5@sbcglobal.net" TargetMode="External"/><Relationship Id="rId95" Type="http://schemas.openxmlformats.org/officeDocument/2006/relationships/hyperlink" Target="mailto:brownron24@aol.com" TargetMode="External"/><Relationship Id="rId19" Type="http://schemas.openxmlformats.org/officeDocument/2006/relationships/hyperlink" Target="mailto:robwinder72@gmail.com" TargetMode="External"/><Relationship Id="rId14" Type="http://schemas.openxmlformats.org/officeDocument/2006/relationships/hyperlink" Target="mailto:zman9991@gmail.com" TargetMode="External"/><Relationship Id="rId22" Type="http://schemas.openxmlformats.org/officeDocument/2006/relationships/hyperlink" Target="mailto:jjhall01@gmail.com" TargetMode="External"/><Relationship Id="rId27" Type="http://schemas.openxmlformats.org/officeDocument/2006/relationships/hyperlink" Target="mailto:kbkn2111@sbcglobal.net" TargetMode="External"/><Relationship Id="rId30" Type="http://schemas.openxmlformats.org/officeDocument/2006/relationships/hyperlink" Target="mailto:rvbrostrom@cox.net" TargetMode="External"/><Relationship Id="rId35" Type="http://schemas.openxmlformats.org/officeDocument/2006/relationships/hyperlink" Target="mailto:sumidam@cox.net" TargetMode="External"/><Relationship Id="rId43" Type="http://schemas.openxmlformats.org/officeDocument/2006/relationships/hyperlink" Target="mailto:engel.rob2@gmail.com" TargetMode="External"/><Relationship Id="rId48" Type="http://schemas.openxmlformats.org/officeDocument/2006/relationships/hyperlink" Target="mailto:chris.quinley@gmail.com" TargetMode="External"/><Relationship Id="rId56" Type="http://schemas.openxmlformats.org/officeDocument/2006/relationships/hyperlink" Target="mailto:tom.levinstein@gmail.com" TargetMode="External"/><Relationship Id="rId64" Type="http://schemas.openxmlformats.org/officeDocument/2006/relationships/hyperlink" Target="mailto:mcottone@volvocars.com" TargetMode="External"/><Relationship Id="rId69" Type="http://schemas.openxmlformats.org/officeDocument/2006/relationships/hyperlink" Target="mailto:kpdailey@cox.net" TargetMode="External"/><Relationship Id="rId77" Type="http://schemas.openxmlformats.org/officeDocument/2006/relationships/hyperlink" Target="mailto:waters9582@gmail.com" TargetMode="External"/><Relationship Id="rId8" Type="http://schemas.openxmlformats.org/officeDocument/2006/relationships/hyperlink" Target="mailto:mkrufka@sbcglobal.net" TargetMode="External"/><Relationship Id="rId51" Type="http://schemas.openxmlformats.org/officeDocument/2006/relationships/hyperlink" Target="mailto:Oriolesman42@yahoo.com" TargetMode="External"/><Relationship Id="rId72" Type="http://schemas.openxmlformats.org/officeDocument/2006/relationships/hyperlink" Target="mailto:roam_n_oc@yahoo.com" TargetMode="External"/><Relationship Id="rId80" Type="http://schemas.openxmlformats.org/officeDocument/2006/relationships/hyperlink" Target="mailto:jeffcromwelljc@gmail.com" TargetMode="External"/><Relationship Id="rId85" Type="http://schemas.openxmlformats.org/officeDocument/2006/relationships/hyperlink" Target="mailto:chiofamily1@cox.net" TargetMode="External"/><Relationship Id="rId93" Type="http://schemas.openxmlformats.org/officeDocument/2006/relationships/hyperlink" Target="mailto:tomebdon@sbcglobal.net" TargetMode="External"/><Relationship Id="rId3" Type="http://schemas.openxmlformats.org/officeDocument/2006/relationships/hyperlink" Target="mailto:denny@markfamily.org" TargetMode="External"/><Relationship Id="rId12" Type="http://schemas.openxmlformats.org/officeDocument/2006/relationships/hyperlink" Target="mailto:cajunjim73@yahoo.com" TargetMode="External"/><Relationship Id="rId17" Type="http://schemas.openxmlformats.org/officeDocument/2006/relationships/hyperlink" Target="mailto:horaciohasse@hotmail.com" TargetMode="External"/><Relationship Id="rId25" Type="http://schemas.openxmlformats.org/officeDocument/2006/relationships/hyperlink" Target="mailto:bsprain21@yahoo.com" TargetMode="External"/><Relationship Id="rId33" Type="http://schemas.openxmlformats.org/officeDocument/2006/relationships/hyperlink" Target="mailto:bmcnulty805@gmail.com" TargetMode="External"/><Relationship Id="rId38" Type="http://schemas.openxmlformats.org/officeDocument/2006/relationships/hyperlink" Target="mailto:jrandlynch@aol.com" TargetMode="External"/><Relationship Id="rId46" Type="http://schemas.openxmlformats.org/officeDocument/2006/relationships/hyperlink" Target="mailto:eugenekkim@gmail.com" TargetMode="External"/><Relationship Id="rId59" Type="http://schemas.openxmlformats.org/officeDocument/2006/relationships/hyperlink" Target="mailto:tknabruno@gmail.com" TargetMode="External"/><Relationship Id="rId67" Type="http://schemas.openxmlformats.org/officeDocument/2006/relationships/hyperlink" Target="mailto:geno.effler@gmail.com" TargetMode="External"/><Relationship Id="rId20" Type="http://schemas.openxmlformats.org/officeDocument/2006/relationships/hyperlink" Target="mailto:stedmankg04@yahoo.com" TargetMode="External"/><Relationship Id="rId41" Type="http://schemas.openxmlformats.org/officeDocument/2006/relationships/hyperlink" Target="mailto:rmcelney@gmail.com" TargetMode="External"/><Relationship Id="rId54" Type="http://schemas.openxmlformats.org/officeDocument/2006/relationships/hyperlink" Target="mailto:mitchhagen@gmail.com" TargetMode="External"/><Relationship Id="rId62" Type="http://schemas.openxmlformats.org/officeDocument/2006/relationships/hyperlink" Target="mailto:joepum@ymail.com" TargetMode="External"/><Relationship Id="rId70" Type="http://schemas.openxmlformats.org/officeDocument/2006/relationships/hyperlink" Target="mailto:mike.tuz@lfg.com" TargetMode="External"/><Relationship Id="rId75" Type="http://schemas.openxmlformats.org/officeDocument/2006/relationships/hyperlink" Target="mailto:lcscratchg@aol.com" TargetMode="External"/><Relationship Id="rId83" Type="http://schemas.openxmlformats.org/officeDocument/2006/relationships/hyperlink" Target="mailto:golfnut115@gmail.com" TargetMode="External"/><Relationship Id="rId88" Type="http://schemas.openxmlformats.org/officeDocument/2006/relationships/hyperlink" Target="mailto:tonyrlange@yahoo.com" TargetMode="External"/><Relationship Id="rId91" Type="http://schemas.openxmlformats.org/officeDocument/2006/relationships/hyperlink" Target="mailto:mnweb@cox.net" TargetMode="External"/><Relationship Id="rId96" Type="http://schemas.openxmlformats.org/officeDocument/2006/relationships/hyperlink" Target="mailto:Bricker.scott@gmail.com" TargetMode="External"/><Relationship Id="rId1" Type="http://schemas.openxmlformats.org/officeDocument/2006/relationships/hyperlink" Target="mailto:spindmail@gmail.com" TargetMode="External"/><Relationship Id="rId6" Type="http://schemas.openxmlformats.org/officeDocument/2006/relationships/hyperlink" Target="mailto:sgallagher2002@gmail.com" TargetMode="External"/><Relationship Id="rId15" Type="http://schemas.openxmlformats.org/officeDocument/2006/relationships/hyperlink" Target="mailto:jetjf5@hotmail.com" TargetMode="External"/><Relationship Id="rId23" Type="http://schemas.openxmlformats.org/officeDocument/2006/relationships/hyperlink" Target="mailto:hairngolf@hotmail.com" TargetMode="External"/><Relationship Id="rId28" Type="http://schemas.openxmlformats.org/officeDocument/2006/relationships/hyperlink" Target="mailto:biekshar@aol.com" TargetMode="External"/><Relationship Id="rId36" Type="http://schemas.openxmlformats.org/officeDocument/2006/relationships/hyperlink" Target="mailto:keith.mericle@gmail.com" TargetMode="External"/><Relationship Id="rId49" Type="http://schemas.openxmlformats.org/officeDocument/2006/relationships/hyperlink" Target="mailto:markandca@sbcglobal.net" TargetMode="External"/><Relationship Id="rId57" Type="http://schemas.openxmlformats.org/officeDocument/2006/relationships/hyperlink" Target="mailto:JHStone44@cox.net" TargetMode="External"/><Relationship Id="rId10" Type="http://schemas.openxmlformats.org/officeDocument/2006/relationships/hyperlink" Target="mailto:donnw@sbcglobal.net" TargetMode="External"/><Relationship Id="rId31" Type="http://schemas.openxmlformats.org/officeDocument/2006/relationships/hyperlink" Target="mailto:keithsab@juno.com" TargetMode="External"/><Relationship Id="rId44" Type="http://schemas.openxmlformats.org/officeDocument/2006/relationships/hyperlink" Target="mailto:whjames@uci.edu" TargetMode="External"/><Relationship Id="rId52" Type="http://schemas.openxmlformats.org/officeDocument/2006/relationships/hyperlink" Target="mailto:kogrady1@gmail.com" TargetMode="External"/><Relationship Id="rId60" Type="http://schemas.openxmlformats.org/officeDocument/2006/relationships/hyperlink" Target="mailto:larrydavis@anaheim.net" TargetMode="External"/><Relationship Id="rId65" Type="http://schemas.openxmlformats.org/officeDocument/2006/relationships/hyperlink" Target="mailto:johnmiller7@cox.net" TargetMode="External"/><Relationship Id="rId73" Type="http://schemas.openxmlformats.org/officeDocument/2006/relationships/hyperlink" Target="mailto:mike@mikerode.com" TargetMode="External"/><Relationship Id="rId78" Type="http://schemas.openxmlformats.org/officeDocument/2006/relationships/hyperlink" Target="mailto:greg.ware@stjoe.org" TargetMode="External"/><Relationship Id="rId81" Type="http://schemas.openxmlformats.org/officeDocument/2006/relationships/hyperlink" Target="mailto:wtefang@yahoo.com" TargetMode="External"/><Relationship Id="rId86" Type="http://schemas.openxmlformats.org/officeDocument/2006/relationships/hyperlink" Target="mailto:rouann@aol.com" TargetMode="External"/><Relationship Id="rId94" Type="http://schemas.openxmlformats.org/officeDocument/2006/relationships/hyperlink" Target="mailto:donbeier@aol.com" TargetMode="External"/><Relationship Id="rId4" Type="http://schemas.openxmlformats.org/officeDocument/2006/relationships/hyperlink" Target="mailto:mmolinari@pakwest.com" TargetMode="External"/><Relationship Id="rId9" Type="http://schemas.openxmlformats.org/officeDocument/2006/relationships/hyperlink" Target="mailto:kdconnelly@aol.com" TargetMode="External"/><Relationship Id="rId13" Type="http://schemas.openxmlformats.org/officeDocument/2006/relationships/hyperlink" Target="mailto:jmattes1958@gmail.com" TargetMode="External"/><Relationship Id="rId18" Type="http://schemas.openxmlformats.org/officeDocument/2006/relationships/hyperlink" Target="mailto:plomell@hotmail.com" TargetMode="External"/><Relationship Id="rId39" Type="http://schemas.openxmlformats.org/officeDocument/2006/relationships/hyperlink" Target="mailto:mike@magnatek1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mclaughlin@metlife.com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bricker.scott@gmail.com" TargetMode="External"/><Relationship Id="rId21" Type="http://schemas.openxmlformats.org/officeDocument/2006/relationships/hyperlink" Target="mailto:srsdarien@gmail.com" TargetMode="External"/><Relationship Id="rId34" Type="http://schemas.openxmlformats.org/officeDocument/2006/relationships/hyperlink" Target="mailto:tom.levinstein@gmail.com" TargetMode="External"/><Relationship Id="rId42" Type="http://schemas.openxmlformats.org/officeDocument/2006/relationships/hyperlink" Target="mailto:brianlawrence76@gmail.com" TargetMode="External"/><Relationship Id="rId47" Type="http://schemas.openxmlformats.org/officeDocument/2006/relationships/hyperlink" Target="mailto:kceley@yahoo.com" TargetMode="External"/><Relationship Id="rId50" Type="http://schemas.openxmlformats.org/officeDocument/2006/relationships/hyperlink" Target="mailto:chip.mcfarland@cox.net" TargetMode="External"/><Relationship Id="rId55" Type="http://schemas.openxmlformats.org/officeDocument/2006/relationships/hyperlink" Target="mailto:tyferrier@cox.net" TargetMode="External"/><Relationship Id="rId63" Type="http://schemas.openxmlformats.org/officeDocument/2006/relationships/hyperlink" Target="mailto:frost_1@cox.net" TargetMode="External"/><Relationship Id="rId68" Type="http://schemas.openxmlformats.org/officeDocument/2006/relationships/hyperlink" Target="mailto:Mt-jttuz@cox.net" TargetMode="External"/><Relationship Id="rId76" Type="http://schemas.openxmlformats.org/officeDocument/2006/relationships/hyperlink" Target="mailto:tommyd4@mac.com" TargetMode="External"/><Relationship Id="rId84" Type="http://schemas.openxmlformats.org/officeDocument/2006/relationships/hyperlink" Target="mailto:a_duke_devil@yahoo.com" TargetMode="External"/><Relationship Id="rId89" Type="http://schemas.openxmlformats.org/officeDocument/2006/relationships/hyperlink" Target="mailto:chenjus@gmail.com" TargetMode="External"/><Relationship Id="rId97" Type="http://schemas.openxmlformats.org/officeDocument/2006/relationships/hyperlink" Target="mailto:abetterview25@gmail.com" TargetMode="External"/><Relationship Id="rId7" Type="http://schemas.openxmlformats.org/officeDocument/2006/relationships/hyperlink" Target="mailto:csmith83@cox.net" TargetMode="External"/><Relationship Id="rId71" Type="http://schemas.openxmlformats.org/officeDocument/2006/relationships/hyperlink" Target="mailto:ulm11@aol.com" TargetMode="External"/><Relationship Id="rId92" Type="http://schemas.openxmlformats.org/officeDocument/2006/relationships/hyperlink" Target="mailto:maf10000@cox.net" TargetMode="External"/><Relationship Id="rId2" Type="http://schemas.openxmlformats.org/officeDocument/2006/relationships/hyperlink" Target="mailto:gilbo1948@hotmail.com" TargetMode="External"/><Relationship Id="rId16" Type="http://schemas.openxmlformats.org/officeDocument/2006/relationships/hyperlink" Target="mailto:gccreamer@cox.net" TargetMode="External"/><Relationship Id="rId29" Type="http://schemas.openxmlformats.org/officeDocument/2006/relationships/hyperlink" Target="mailto:donsue2@hotmail.com" TargetMode="External"/><Relationship Id="rId11" Type="http://schemas.openxmlformats.org/officeDocument/2006/relationships/hyperlink" Target="mailto:ghalkett@chofire.org" TargetMode="External"/><Relationship Id="rId24" Type="http://schemas.openxmlformats.org/officeDocument/2006/relationships/hyperlink" Target="mailto:bsfye@cox.net" TargetMode="External"/><Relationship Id="rId32" Type="http://schemas.openxmlformats.org/officeDocument/2006/relationships/hyperlink" Target="mailto:wroodman@yahoo.com" TargetMode="External"/><Relationship Id="rId37" Type="http://schemas.openxmlformats.org/officeDocument/2006/relationships/hyperlink" Target="mailto:mark.cordivari@macrolink.com" TargetMode="External"/><Relationship Id="rId40" Type="http://schemas.openxmlformats.org/officeDocument/2006/relationships/hyperlink" Target="mailto:cprather1@gmail.com" TargetMode="External"/><Relationship Id="rId45" Type="http://schemas.openxmlformats.org/officeDocument/2006/relationships/hyperlink" Target="mailto:lhalonen@sbcglobal.net" TargetMode="External"/><Relationship Id="rId53" Type="http://schemas.openxmlformats.org/officeDocument/2006/relationships/hyperlink" Target="mailto:rickey.cambier@gmail.com" TargetMode="External"/><Relationship Id="rId58" Type="http://schemas.openxmlformats.org/officeDocument/2006/relationships/hyperlink" Target="mailto:cg_hiett@msn.com" TargetMode="External"/><Relationship Id="rId66" Type="http://schemas.openxmlformats.org/officeDocument/2006/relationships/hyperlink" Target="mailto:raynak@gmail.com" TargetMode="External"/><Relationship Id="rId74" Type="http://schemas.openxmlformats.org/officeDocument/2006/relationships/hyperlink" Target="mailto:jd_sewell@yahoo.com" TargetMode="External"/><Relationship Id="rId79" Type="http://schemas.openxmlformats.org/officeDocument/2006/relationships/hyperlink" Target="mailto:snagel@ogmai.com" TargetMode="External"/><Relationship Id="rId87" Type="http://schemas.openxmlformats.org/officeDocument/2006/relationships/hyperlink" Target="mailto:kevin.arceneaux@mdlz.com" TargetMode="External"/><Relationship Id="rId5" Type="http://schemas.openxmlformats.org/officeDocument/2006/relationships/hyperlink" Target="mailto:john.webb.qukv.@statefarm.com" TargetMode="External"/><Relationship Id="rId61" Type="http://schemas.openxmlformats.org/officeDocument/2006/relationships/hyperlink" Target="mailto:nevarvi@att.net" TargetMode="External"/><Relationship Id="rId82" Type="http://schemas.openxmlformats.org/officeDocument/2006/relationships/hyperlink" Target="mailto:jtanner812@gmail.com" TargetMode="External"/><Relationship Id="rId90" Type="http://schemas.openxmlformats.org/officeDocument/2006/relationships/hyperlink" Target="mailto:gesammon@msn.com" TargetMode="External"/><Relationship Id="rId95" Type="http://schemas.openxmlformats.org/officeDocument/2006/relationships/hyperlink" Target="mailto:art@fiocco.me" TargetMode="External"/><Relationship Id="rId19" Type="http://schemas.openxmlformats.org/officeDocument/2006/relationships/hyperlink" Target="mailto:mharvey@sunstonehotels.com" TargetMode="External"/><Relationship Id="rId14" Type="http://schemas.openxmlformats.org/officeDocument/2006/relationships/hyperlink" Target="mailto:rbloes@cox.net" TargetMode="External"/><Relationship Id="rId22" Type="http://schemas.openxmlformats.org/officeDocument/2006/relationships/hyperlink" Target="mailto:chris.quinley@gmail.com" TargetMode="External"/><Relationship Id="rId27" Type="http://schemas.openxmlformats.org/officeDocument/2006/relationships/hyperlink" Target="mailto:sportedad@sbcglobal.net" TargetMode="External"/><Relationship Id="rId30" Type="http://schemas.openxmlformats.org/officeDocument/2006/relationships/hyperlink" Target="mailto:biekshar@aol.com" TargetMode="External"/><Relationship Id="rId35" Type="http://schemas.openxmlformats.org/officeDocument/2006/relationships/hyperlink" Target="mailto:wes@rainstoppers.com" TargetMode="External"/><Relationship Id="rId43" Type="http://schemas.openxmlformats.org/officeDocument/2006/relationships/hyperlink" Target="mailto:danrets@cox.net" TargetMode="External"/><Relationship Id="rId48" Type="http://schemas.openxmlformats.org/officeDocument/2006/relationships/hyperlink" Target="mailto:jwrosner22@hotmail.com" TargetMode="External"/><Relationship Id="rId56" Type="http://schemas.openxmlformats.org/officeDocument/2006/relationships/hyperlink" Target="mailto:luckbag@gmail.com" TargetMode="External"/><Relationship Id="rId64" Type="http://schemas.openxmlformats.org/officeDocument/2006/relationships/hyperlink" Target="mailto:kurtis@yourstraightline.com" TargetMode="External"/><Relationship Id="rId69" Type="http://schemas.openxmlformats.org/officeDocument/2006/relationships/hyperlink" Target="mailto:tpalmese@cox.net" TargetMode="External"/><Relationship Id="rId77" Type="http://schemas.openxmlformats.org/officeDocument/2006/relationships/hyperlink" Target="mailto:todd.fields@att.net" TargetMode="External"/><Relationship Id="rId8" Type="http://schemas.openxmlformats.org/officeDocument/2006/relationships/hyperlink" Target="mailto:clyde_infinitimv@yahoo.com" TargetMode="External"/><Relationship Id="rId51" Type="http://schemas.openxmlformats.org/officeDocument/2006/relationships/hyperlink" Target="mailto:tonyrlange@yahoo.com" TargetMode="External"/><Relationship Id="rId72" Type="http://schemas.openxmlformats.org/officeDocument/2006/relationships/hyperlink" Target="mailto:hbsub1906@gmail.com" TargetMode="External"/><Relationship Id="rId80" Type="http://schemas.openxmlformats.org/officeDocument/2006/relationships/hyperlink" Target="mailto:Tom@genesismetals.com" TargetMode="External"/><Relationship Id="rId85" Type="http://schemas.openxmlformats.org/officeDocument/2006/relationships/hyperlink" Target="mailto:joe@laderaranchpainting.com" TargetMode="External"/><Relationship Id="rId93" Type="http://schemas.openxmlformats.org/officeDocument/2006/relationships/hyperlink" Target="mailto:trevortam@gmail.com" TargetMode="External"/><Relationship Id="rId98" Type="http://schemas.openxmlformats.org/officeDocument/2006/relationships/hyperlink" Target="mailto:mnweb@cox.net" TargetMode="External"/><Relationship Id="rId3" Type="http://schemas.openxmlformats.org/officeDocument/2006/relationships/hyperlink" Target="mailto:harry@propertyroom.com" TargetMode="External"/><Relationship Id="rId12" Type="http://schemas.openxmlformats.org/officeDocument/2006/relationships/hyperlink" Target="mailto:rmcelney@gmail.com" TargetMode="External"/><Relationship Id="rId17" Type="http://schemas.openxmlformats.org/officeDocument/2006/relationships/hyperlink" Target="mailto:eugenekkim@gmail.com" TargetMode="External"/><Relationship Id="rId25" Type="http://schemas.openxmlformats.org/officeDocument/2006/relationships/hyperlink" Target="mailto:cprice@xarasoccer.com" TargetMode="External"/><Relationship Id="rId33" Type="http://schemas.openxmlformats.org/officeDocument/2006/relationships/hyperlink" Target="mailto:sconte@isidc.com" TargetMode="External"/><Relationship Id="rId38" Type="http://schemas.openxmlformats.org/officeDocument/2006/relationships/hyperlink" Target="mailto:mikettam@gmail.com" TargetMode="External"/><Relationship Id="rId46" Type="http://schemas.openxmlformats.org/officeDocument/2006/relationships/hyperlink" Target="mailto:dana.karcher@gmail.com" TargetMode="External"/><Relationship Id="rId59" Type="http://schemas.openxmlformats.org/officeDocument/2006/relationships/hyperlink" Target="mailto:Paul@delfines.com" TargetMode="External"/><Relationship Id="rId67" Type="http://schemas.openxmlformats.org/officeDocument/2006/relationships/hyperlink" Target="mailto:Mmvderman@gmail.com" TargetMode="External"/><Relationship Id="rId20" Type="http://schemas.openxmlformats.org/officeDocument/2006/relationships/hyperlink" Target="mailto:rob@talleyassoc.com" TargetMode="External"/><Relationship Id="rId41" Type="http://schemas.openxmlformats.org/officeDocument/2006/relationships/hyperlink" Target="mailto:kbkn2111@sbcglobal.net" TargetMode="External"/><Relationship Id="rId54" Type="http://schemas.openxmlformats.org/officeDocument/2006/relationships/hyperlink" Target="mailto:timaspel@cox.net" TargetMode="External"/><Relationship Id="rId62" Type="http://schemas.openxmlformats.org/officeDocument/2006/relationships/hyperlink" Target="mailto:bruce4magi@aol.com" TargetMode="External"/><Relationship Id="rId70" Type="http://schemas.openxmlformats.org/officeDocument/2006/relationships/hyperlink" Target="mailto:chiofamily1@cox.net" TargetMode="External"/><Relationship Id="rId75" Type="http://schemas.openxmlformats.org/officeDocument/2006/relationships/hyperlink" Target="mailto:rob@investorshg.com" TargetMode="External"/><Relationship Id="rId83" Type="http://schemas.openxmlformats.org/officeDocument/2006/relationships/hyperlink" Target="mailto:craigstovallpga@gmail.com" TargetMode="External"/><Relationship Id="rId88" Type="http://schemas.openxmlformats.org/officeDocument/2006/relationships/hyperlink" Target="mailto:tony@nlhoops.com" TargetMode="External"/><Relationship Id="rId91" Type="http://schemas.openxmlformats.org/officeDocument/2006/relationships/hyperlink" Target="mailto:hawk1026@yahoo.com" TargetMode="External"/><Relationship Id="rId96" Type="http://schemas.openxmlformats.org/officeDocument/2006/relationships/hyperlink" Target="mailto:bcriss@drmcnatty.com" TargetMode="External"/><Relationship Id="rId1" Type="http://schemas.openxmlformats.org/officeDocument/2006/relationships/hyperlink" Target="http://widgets.ghin.com/HandicapLookupResults.aspx?entry=1&amp;dynamic=&amp;small=0&amp;css=SCGA&amp;ghinno=9213308&amp;hidename=0&amp;showmsg=0&amp;showheader=1&amp;showtabheader=0&amp;combinehieff=0&amp;showheadertext=0&amp;showfootertext=0&amp;tab=2" TargetMode="External"/><Relationship Id="rId6" Type="http://schemas.openxmlformats.org/officeDocument/2006/relationships/hyperlink" Target="mailto:bcan61@cox.net" TargetMode="External"/><Relationship Id="rId15" Type="http://schemas.openxmlformats.org/officeDocument/2006/relationships/hyperlink" Target="mailto:jeff.cromwell@mtgsupport.com" TargetMode="External"/><Relationship Id="rId23" Type="http://schemas.openxmlformats.org/officeDocument/2006/relationships/hyperlink" Target="mailto:mlarks@comline.com" TargetMode="External"/><Relationship Id="rId28" Type="http://schemas.openxmlformats.org/officeDocument/2006/relationships/hyperlink" Target="mailto:chriscirignano@yahoo.com" TargetMode="External"/><Relationship Id="rId36" Type="http://schemas.openxmlformats.org/officeDocument/2006/relationships/hyperlink" Target="mailto:mark.erlewine@hotmail.com" TargetMode="External"/><Relationship Id="rId49" Type="http://schemas.openxmlformats.org/officeDocument/2006/relationships/hyperlink" Target="mailto:Brian.mcnulty@tfgroup.com" TargetMode="External"/><Relationship Id="rId57" Type="http://schemas.openxmlformats.org/officeDocument/2006/relationships/hyperlink" Target="mailto:ariper@live.com" TargetMode="External"/><Relationship Id="rId10" Type="http://schemas.openxmlformats.org/officeDocument/2006/relationships/hyperlink" Target="mailto:jkoh2@cox.net" TargetMode="External"/><Relationship Id="rId31" Type="http://schemas.openxmlformats.org/officeDocument/2006/relationships/hyperlink" Target="mailto:Donbeier@aol.com" TargetMode="External"/><Relationship Id="rId44" Type="http://schemas.openxmlformats.org/officeDocument/2006/relationships/hyperlink" Target="mailto:jvosler@cox.net" TargetMode="External"/><Relationship Id="rId52" Type="http://schemas.openxmlformats.org/officeDocument/2006/relationships/hyperlink" Target="mailto:tomebdon@sbcglobal.net" TargetMode="External"/><Relationship Id="rId60" Type="http://schemas.openxmlformats.org/officeDocument/2006/relationships/hyperlink" Target="mailto:drgolfer44@cox.net" TargetMode="External"/><Relationship Id="rId65" Type="http://schemas.openxmlformats.org/officeDocument/2006/relationships/hyperlink" Target="mailto:frugg8154@aol.com" TargetMode="External"/><Relationship Id="rId73" Type="http://schemas.openxmlformats.org/officeDocument/2006/relationships/hyperlink" Target="mailto:panchoedler777@gmail.com" TargetMode="External"/><Relationship Id="rId78" Type="http://schemas.openxmlformats.org/officeDocument/2006/relationships/hyperlink" Target="mailto:scottspringer@live.com" TargetMode="External"/><Relationship Id="rId81" Type="http://schemas.openxmlformats.org/officeDocument/2006/relationships/hyperlink" Target="mailto:sgallagher2002@gmail.com" TargetMode="External"/><Relationship Id="rId86" Type="http://schemas.openxmlformats.org/officeDocument/2006/relationships/hyperlink" Target="mailto:randy.hatfield@cox.net" TargetMode="External"/><Relationship Id="rId94" Type="http://schemas.openxmlformats.org/officeDocument/2006/relationships/hyperlink" Target="mailto:mliang112@gmail.com" TargetMode="External"/><Relationship Id="rId99" Type="http://schemas.openxmlformats.org/officeDocument/2006/relationships/printerSettings" Target="../printerSettings/printerSettings3.bin"/><Relationship Id="rId4" Type="http://schemas.openxmlformats.org/officeDocument/2006/relationships/hyperlink" Target="mailto:ryanb@mediaoneusa.com" TargetMode="External"/><Relationship Id="rId9" Type="http://schemas.openxmlformats.org/officeDocument/2006/relationships/hyperlink" Target="http://widgets.ghin.com/HandicapLookupResults.aspx?entry=1&amp;dynamic=&amp;small=0&amp;css=SCGA&amp;ghinno=9331462&amp;hidename=0&amp;showmsg=0&amp;showheader=1&amp;showtabheader=0&amp;combinehieff=0&amp;showheadertext=0&amp;showfootertext=0&amp;tab=2" TargetMode="External"/><Relationship Id="rId13" Type="http://schemas.openxmlformats.org/officeDocument/2006/relationships/hyperlink" Target="mailto:brian@llvresort.com" TargetMode="External"/><Relationship Id="rId18" Type="http://schemas.openxmlformats.org/officeDocument/2006/relationships/hyperlink" Target="http://widgets.ghin.com/HandicapLookupResults.aspx?entry=1&amp;dynamic=&amp;small=0&amp;css=SCGA&amp;ghinno=9146804&amp;hidename=0&amp;showmsg=0&amp;showheader=1&amp;showtabheader=0&amp;combinehieff=0&amp;showheadertext=0&amp;showfootertext=0&amp;tab=2" TargetMode="External"/><Relationship Id="rId39" Type="http://schemas.openxmlformats.org/officeDocument/2006/relationships/hyperlink" Target="mailto:sobrien@unipacmortga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5"/>
  <sheetViews>
    <sheetView topLeftCell="A94" zoomScale="110" zoomScaleNormal="110" zoomScalePageLayoutView="110" workbookViewId="0">
      <selection activeCell="D7" sqref="D7:J7"/>
    </sheetView>
  </sheetViews>
  <sheetFormatPr defaultColWidth="8.85546875" defaultRowHeight="15" x14ac:dyDescent="0.25"/>
  <cols>
    <col min="1" max="1" width="5.7109375" bestFit="1" customWidth="1"/>
    <col min="2" max="2" width="5.7109375" customWidth="1"/>
    <col min="3" max="3" width="9.140625" style="1" customWidth="1"/>
    <col min="4" max="4" width="19" bestFit="1" customWidth="1"/>
    <col min="5" max="5" width="12.140625" style="1" customWidth="1"/>
    <col min="6" max="6" width="18.140625" bestFit="1" customWidth="1"/>
    <col min="7" max="7" width="3.140625" hidden="1" customWidth="1"/>
    <col min="8" max="8" width="10.42578125" style="23" customWidth="1"/>
    <col min="9" max="9" width="37.140625" bestFit="1" customWidth="1"/>
    <col min="10" max="10" width="18.140625" style="1" customWidth="1"/>
    <col min="11" max="11" width="16.7109375" style="1" customWidth="1"/>
  </cols>
  <sheetData>
    <row r="1" spans="1:11" ht="30" x14ac:dyDescent="0.25">
      <c r="A1" s="49" t="s">
        <v>55</v>
      </c>
      <c r="B1" s="56"/>
      <c r="C1" s="56" t="s">
        <v>52</v>
      </c>
      <c r="D1" s="6" t="s">
        <v>53</v>
      </c>
      <c r="E1" s="11" t="s">
        <v>120</v>
      </c>
      <c r="F1" s="6" t="s">
        <v>54</v>
      </c>
      <c r="G1" s="6"/>
      <c r="H1" s="38" t="s">
        <v>225</v>
      </c>
      <c r="I1" s="49" t="s">
        <v>62</v>
      </c>
      <c r="J1" s="49" t="s">
        <v>60</v>
      </c>
      <c r="K1" s="49" t="s">
        <v>61</v>
      </c>
    </row>
    <row r="2" spans="1:11" ht="15" customHeight="1" x14ac:dyDescent="0.25">
      <c r="A2" s="57">
        <v>76</v>
      </c>
      <c r="B2" s="58"/>
      <c r="C2" s="74">
        <v>7</v>
      </c>
      <c r="D2" s="58" t="s">
        <v>50</v>
      </c>
      <c r="E2" s="59">
        <v>9260653</v>
      </c>
      <c r="F2" s="3" t="s">
        <v>379</v>
      </c>
      <c r="G2" s="57"/>
      <c r="H2" s="60">
        <v>6.5</v>
      </c>
      <c r="I2" s="64" t="s">
        <v>129</v>
      </c>
      <c r="J2" s="62">
        <v>9493075785</v>
      </c>
      <c r="K2" s="62"/>
    </row>
    <row r="3" spans="1:11" x14ac:dyDescent="0.25">
      <c r="A3" s="57">
        <v>114</v>
      </c>
      <c r="B3" s="58"/>
      <c r="C3" s="77">
        <v>15</v>
      </c>
      <c r="D3" s="58" t="s">
        <v>362</v>
      </c>
      <c r="E3" s="59"/>
      <c r="F3" s="3" t="s">
        <v>382</v>
      </c>
      <c r="G3" s="57"/>
      <c r="H3" s="60">
        <v>16.399999999999999</v>
      </c>
      <c r="I3" s="61" t="s">
        <v>463</v>
      </c>
      <c r="J3" s="62" t="s">
        <v>450</v>
      </c>
      <c r="K3" s="62"/>
    </row>
    <row r="4" spans="1:11" x14ac:dyDescent="0.25">
      <c r="A4" s="57">
        <v>115</v>
      </c>
      <c r="B4" s="58"/>
      <c r="C4" s="77">
        <v>11</v>
      </c>
      <c r="D4" s="58" t="s">
        <v>363</v>
      </c>
      <c r="E4" s="59">
        <v>8721502</v>
      </c>
      <c r="F4" s="3" t="s">
        <v>382</v>
      </c>
      <c r="G4" s="57"/>
      <c r="H4" s="60">
        <v>15.5</v>
      </c>
      <c r="I4" s="61" t="s">
        <v>464</v>
      </c>
      <c r="J4" s="62" t="s">
        <v>451</v>
      </c>
      <c r="K4" s="62"/>
    </row>
    <row r="5" spans="1:11" x14ac:dyDescent="0.25">
      <c r="A5" s="57">
        <v>85</v>
      </c>
      <c r="B5" s="58"/>
      <c r="C5" s="75">
        <v>24</v>
      </c>
      <c r="D5" s="58" t="s">
        <v>349</v>
      </c>
      <c r="E5" s="65" t="s">
        <v>348</v>
      </c>
      <c r="F5" s="3" t="s">
        <v>380</v>
      </c>
      <c r="G5" s="57"/>
      <c r="H5" s="60">
        <v>4.4000000000000004</v>
      </c>
      <c r="I5" s="61" t="s">
        <v>422</v>
      </c>
      <c r="J5" s="62" t="s">
        <v>423</v>
      </c>
      <c r="K5" s="62"/>
    </row>
    <row r="6" spans="1:11" x14ac:dyDescent="0.25">
      <c r="A6" s="57">
        <v>87</v>
      </c>
      <c r="B6" s="58"/>
      <c r="C6" s="74">
        <v>3</v>
      </c>
      <c r="D6" s="58" t="s">
        <v>352</v>
      </c>
      <c r="E6" s="59">
        <v>9729894</v>
      </c>
      <c r="F6" s="3" t="s">
        <v>379</v>
      </c>
      <c r="G6" s="57"/>
      <c r="H6" s="60">
        <v>5.7</v>
      </c>
      <c r="I6" s="61" t="s">
        <v>424</v>
      </c>
      <c r="J6" s="62" t="s">
        <v>425</v>
      </c>
      <c r="K6" s="62"/>
    </row>
    <row r="7" spans="1:11" x14ac:dyDescent="0.25">
      <c r="A7" s="57">
        <v>58</v>
      </c>
      <c r="B7" s="58">
        <v>58</v>
      </c>
      <c r="C7" s="77">
        <v>31</v>
      </c>
      <c r="D7" s="58" t="s">
        <v>101</v>
      </c>
      <c r="E7" s="59">
        <v>9236881</v>
      </c>
      <c r="F7" s="3" t="s">
        <v>382</v>
      </c>
      <c r="G7" s="57"/>
      <c r="H7" s="60">
        <v>28.1</v>
      </c>
      <c r="I7" s="61" t="s">
        <v>134</v>
      </c>
      <c r="J7" s="62" t="s">
        <v>315</v>
      </c>
      <c r="K7" s="62"/>
    </row>
    <row r="8" spans="1:11" x14ac:dyDescent="0.25">
      <c r="A8" s="57">
        <v>74</v>
      </c>
      <c r="B8" s="58"/>
      <c r="C8" s="76">
        <v>19</v>
      </c>
      <c r="D8" s="58" t="s">
        <v>164</v>
      </c>
      <c r="E8" s="59">
        <v>9354155</v>
      </c>
      <c r="F8" s="3" t="s">
        <v>381</v>
      </c>
      <c r="G8" s="57"/>
      <c r="H8" s="60">
        <v>10.5</v>
      </c>
      <c r="I8" s="61" t="s">
        <v>165</v>
      </c>
      <c r="J8" s="62" t="s">
        <v>166</v>
      </c>
      <c r="K8" s="59"/>
    </row>
    <row r="9" spans="1:11" x14ac:dyDescent="0.25">
      <c r="A9" s="57">
        <v>121</v>
      </c>
      <c r="B9" s="58"/>
      <c r="C9" s="74">
        <v>32</v>
      </c>
      <c r="D9" s="58" t="s">
        <v>365</v>
      </c>
      <c r="E9" s="59">
        <v>7907169</v>
      </c>
      <c r="F9" s="3" t="s">
        <v>379</v>
      </c>
      <c r="G9" s="57"/>
      <c r="H9" s="60">
        <v>8.8000000000000007</v>
      </c>
      <c r="I9" s="61" t="s">
        <v>469</v>
      </c>
      <c r="J9" s="59" t="s">
        <v>455</v>
      </c>
      <c r="K9" s="62"/>
    </row>
    <row r="10" spans="1:11" x14ac:dyDescent="0.25">
      <c r="A10" s="57">
        <v>127</v>
      </c>
      <c r="B10" s="58"/>
      <c r="C10" s="76">
        <v>1</v>
      </c>
      <c r="D10" s="58" t="s">
        <v>373</v>
      </c>
      <c r="E10" s="59">
        <v>1008554</v>
      </c>
      <c r="F10" s="3" t="s">
        <v>381</v>
      </c>
      <c r="G10" s="57"/>
      <c r="H10" s="60">
        <v>8.8000000000000007</v>
      </c>
      <c r="I10" s="61" t="s">
        <v>475</v>
      </c>
      <c r="J10" s="59" t="s">
        <v>460</v>
      </c>
      <c r="K10" s="62"/>
    </row>
    <row r="11" spans="1:11" x14ac:dyDescent="0.25">
      <c r="A11" s="57">
        <v>90</v>
      </c>
      <c r="B11" s="58"/>
      <c r="C11" s="76">
        <v>24</v>
      </c>
      <c r="D11" s="58" t="s">
        <v>355</v>
      </c>
      <c r="E11" s="59">
        <v>9228402</v>
      </c>
      <c r="F11" s="3" t="s">
        <v>381</v>
      </c>
      <c r="G11" s="57"/>
      <c r="H11" s="60">
        <v>11.2</v>
      </c>
      <c r="I11" s="61" t="s">
        <v>430</v>
      </c>
      <c r="J11" s="62" t="s">
        <v>431</v>
      </c>
      <c r="K11" s="62"/>
    </row>
    <row r="12" spans="1:11" x14ac:dyDescent="0.25">
      <c r="A12" s="57">
        <v>100</v>
      </c>
      <c r="B12" s="58"/>
      <c r="C12" s="77">
        <v>6</v>
      </c>
      <c r="D12" s="58" t="s">
        <v>269</v>
      </c>
      <c r="E12" s="59">
        <v>5480640</v>
      </c>
      <c r="F12" s="3" t="s">
        <v>382</v>
      </c>
      <c r="G12" s="57"/>
      <c r="H12" s="60">
        <v>13.5</v>
      </c>
      <c r="I12" s="61" t="s">
        <v>270</v>
      </c>
      <c r="J12" s="62" t="s">
        <v>324</v>
      </c>
      <c r="K12" s="62"/>
    </row>
    <row r="13" spans="1:11" x14ac:dyDescent="0.25">
      <c r="A13" s="57">
        <v>107</v>
      </c>
      <c r="B13" s="58"/>
      <c r="C13" s="76">
        <v>11</v>
      </c>
      <c r="D13" s="58" t="s">
        <v>376</v>
      </c>
      <c r="E13" s="59">
        <v>9733665</v>
      </c>
      <c r="F13" s="3" t="s">
        <v>381</v>
      </c>
      <c r="G13" s="57"/>
      <c r="H13" s="60">
        <v>9.4</v>
      </c>
      <c r="I13" s="61" t="s">
        <v>442</v>
      </c>
      <c r="J13" s="59" t="s">
        <v>441</v>
      </c>
      <c r="K13" s="62"/>
    </row>
    <row r="14" spans="1:11" x14ac:dyDescent="0.25">
      <c r="A14" s="57">
        <v>102</v>
      </c>
      <c r="B14" s="58"/>
      <c r="C14" s="77">
        <v>4</v>
      </c>
      <c r="D14" s="58" t="s">
        <v>357</v>
      </c>
      <c r="E14" s="59">
        <v>7639280</v>
      </c>
      <c r="F14" s="3" t="s">
        <v>382</v>
      </c>
      <c r="G14" s="57"/>
      <c r="H14" s="60">
        <v>13.1</v>
      </c>
      <c r="I14" s="61" t="s">
        <v>435</v>
      </c>
      <c r="J14" s="59" t="s">
        <v>434</v>
      </c>
      <c r="K14" s="62"/>
    </row>
    <row r="15" spans="1:11" x14ac:dyDescent="0.25">
      <c r="A15" s="57">
        <v>40</v>
      </c>
      <c r="B15" s="58"/>
      <c r="C15" s="74">
        <v>10</v>
      </c>
      <c r="D15" s="58" t="s">
        <v>13</v>
      </c>
      <c r="E15" s="59">
        <v>9265713</v>
      </c>
      <c r="F15" s="3" t="s">
        <v>379</v>
      </c>
      <c r="G15" s="57"/>
      <c r="H15" s="60">
        <v>7.1</v>
      </c>
      <c r="I15" s="69" t="s">
        <v>130</v>
      </c>
      <c r="J15" s="62">
        <v>9494360360</v>
      </c>
      <c r="K15" s="59"/>
    </row>
    <row r="16" spans="1:11" x14ac:dyDescent="0.25">
      <c r="A16" s="57">
        <v>113</v>
      </c>
      <c r="B16" s="58"/>
      <c r="C16" s="77">
        <v>5</v>
      </c>
      <c r="D16" s="58" t="s">
        <v>361</v>
      </c>
      <c r="E16" s="59">
        <v>9532023</v>
      </c>
      <c r="F16" s="3" t="s">
        <v>382</v>
      </c>
      <c r="G16" s="57"/>
      <c r="H16" s="60">
        <v>13.3</v>
      </c>
      <c r="I16" s="61"/>
      <c r="J16" s="62" t="s">
        <v>449</v>
      </c>
      <c r="K16" s="62"/>
    </row>
    <row r="17" spans="1:15" x14ac:dyDescent="0.25">
      <c r="A17" s="57">
        <v>106</v>
      </c>
      <c r="B17" s="58"/>
      <c r="C17" s="75">
        <v>7</v>
      </c>
      <c r="D17" s="58" t="s">
        <v>102</v>
      </c>
      <c r="E17" s="59"/>
      <c r="F17" s="3" t="s">
        <v>380</v>
      </c>
      <c r="G17" s="57"/>
      <c r="H17" s="60">
        <v>2.2000000000000002</v>
      </c>
      <c r="I17" s="61"/>
      <c r="J17" s="59" t="s">
        <v>440</v>
      </c>
      <c r="K17" s="62"/>
    </row>
    <row r="18" spans="1:15" x14ac:dyDescent="0.25">
      <c r="A18" s="57">
        <v>49</v>
      </c>
      <c r="B18" s="58"/>
      <c r="C18" s="74">
        <v>31</v>
      </c>
      <c r="D18" s="58" t="s">
        <v>232</v>
      </c>
      <c r="E18" s="59">
        <v>9165001</v>
      </c>
      <c r="F18" s="3" t="s">
        <v>379</v>
      </c>
      <c r="G18" s="57"/>
      <c r="H18" s="60">
        <v>8.8000000000000007</v>
      </c>
      <c r="I18" s="61" t="s">
        <v>209</v>
      </c>
      <c r="J18" s="62" t="s">
        <v>210</v>
      </c>
      <c r="K18" s="62"/>
    </row>
    <row r="19" spans="1:15" x14ac:dyDescent="0.25">
      <c r="A19" s="57">
        <v>99</v>
      </c>
      <c r="B19" s="58"/>
      <c r="C19" s="75">
        <v>22</v>
      </c>
      <c r="D19" s="58" t="s">
        <v>259</v>
      </c>
      <c r="E19" s="59">
        <v>7539923</v>
      </c>
      <c r="F19" s="3" t="s">
        <v>380</v>
      </c>
      <c r="G19" s="57"/>
      <c r="H19" s="60">
        <v>4.3</v>
      </c>
      <c r="I19" s="61" t="s">
        <v>179</v>
      </c>
      <c r="J19" s="59" t="s">
        <v>260</v>
      </c>
      <c r="K19" s="62"/>
    </row>
    <row r="20" spans="1:15" x14ac:dyDescent="0.25">
      <c r="A20" s="57">
        <v>129</v>
      </c>
      <c r="B20" s="58"/>
      <c r="C20" s="74">
        <v>25</v>
      </c>
      <c r="D20" s="58" t="s">
        <v>385</v>
      </c>
      <c r="E20" s="59">
        <v>7712277</v>
      </c>
      <c r="F20" s="3" t="s">
        <v>379</v>
      </c>
      <c r="G20" s="57"/>
      <c r="H20" s="60">
        <v>8.4</v>
      </c>
      <c r="I20" s="61"/>
      <c r="J20" s="62" t="s">
        <v>386</v>
      </c>
      <c r="K20" s="62"/>
    </row>
    <row r="21" spans="1:15" x14ac:dyDescent="0.25">
      <c r="A21" s="57">
        <v>21</v>
      </c>
      <c r="B21" s="58"/>
      <c r="C21" s="75">
        <v>3</v>
      </c>
      <c r="D21" s="58" t="s">
        <v>334</v>
      </c>
      <c r="E21" s="59">
        <v>7267204</v>
      </c>
      <c r="F21" t="s">
        <v>380</v>
      </c>
      <c r="G21" s="57"/>
      <c r="H21" s="60">
        <v>1.5</v>
      </c>
      <c r="I21" s="61" t="s">
        <v>391</v>
      </c>
      <c r="J21" s="62" t="s">
        <v>390</v>
      </c>
      <c r="K21" s="59"/>
    </row>
    <row r="22" spans="1:15" x14ac:dyDescent="0.25">
      <c r="A22" s="57">
        <v>14</v>
      </c>
      <c r="B22" s="58"/>
      <c r="C22" s="75">
        <v>5</v>
      </c>
      <c r="D22" s="58" t="s">
        <v>333</v>
      </c>
      <c r="E22" s="59">
        <v>9272832</v>
      </c>
      <c r="F22" t="s">
        <v>380</v>
      </c>
      <c r="G22" s="57"/>
      <c r="H22" s="60">
        <v>1.9</v>
      </c>
      <c r="I22" s="61"/>
      <c r="J22" s="62" t="s">
        <v>389</v>
      </c>
      <c r="K22" s="59"/>
    </row>
    <row r="23" spans="1:15" x14ac:dyDescent="0.25">
      <c r="A23" s="57">
        <v>56</v>
      </c>
      <c r="B23" s="58"/>
      <c r="C23" s="74">
        <v>20</v>
      </c>
      <c r="D23" s="58" t="s">
        <v>229</v>
      </c>
      <c r="E23" s="59">
        <v>9389155</v>
      </c>
      <c r="F23" s="3" t="s">
        <v>379</v>
      </c>
      <c r="G23" s="57"/>
      <c r="H23" s="60">
        <v>7.8</v>
      </c>
      <c r="I23" s="61" t="s">
        <v>230</v>
      </c>
      <c r="J23" s="59" t="s">
        <v>231</v>
      </c>
      <c r="K23" s="62"/>
    </row>
    <row r="24" spans="1:15" x14ac:dyDescent="0.25">
      <c r="A24" s="57">
        <v>34</v>
      </c>
      <c r="B24" s="58"/>
      <c r="C24" s="75">
        <v>6</v>
      </c>
      <c r="D24" s="58" t="s">
        <v>211</v>
      </c>
      <c r="E24" s="59">
        <v>9324640</v>
      </c>
      <c r="F24" s="3" t="s">
        <v>380</v>
      </c>
      <c r="G24" s="57"/>
      <c r="H24" s="60">
        <v>2.1</v>
      </c>
      <c r="I24" s="61" t="s">
        <v>212</v>
      </c>
      <c r="J24" s="62" t="s">
        <v>213</v>
      </c>
      <c r="K24" s="62"/>
    </row>
    <row r="25" spans="1:15" x14ac:dyDescent="0.25">
      <c r="A25" s="57">
        <v>66</v>
      </c>
      <c r="B25" s="58"/>
      <c r="C25" s="75">
        <v>27</v>
      </c>
      <c r="D25" s="58" t="s">
        <v>214</v>
      </c>
      <c r="E25" s="59">
        <v>9703339</v>
      </c>
      <c r="F25" s="3" t="s">
        <v>380</v>
      </c>
      <c r="G25" s="57"/>
      <c r="H25" s="60">
        <v>5</v>
      </c>
      <c r="I25" s="61" t="s">
        <v>215</v>
      </c>
      <c r="J25" s="62" t="s">
        <v>216</v>
      </c>
      <c r="K25" s="59"/>
    </row>
    <row r="26" spans="1:15" x14ac:dyDescent="0.25">
      <c r="A26" s="57">
        <v>124</v>
      </c>
      <c r="B26" s="58"/>
      <c r="C26" s="75">
        <v>16</v>
      </c>
      <c r="D26" s="58" t="s">
        <v>370</v>
      </c>
      <c r="E26" s="59">
        <v>9711246</v>
      </c>
      <c r="F26" s="3" t="s">
        <v>380</v>
      </c>
      <c r="G26" s="57"/>
      <c r="H26" s="60">
        <v>3.5</v>
      </c>
      <c r="I26" s="61" t="s">
        <v>472</v>
      </c>
      <c r="J26" s="59" t="s">
        <v>458</v>
      </c>
      <c r="K26" s="62"/>
    </row>
    <row r="27" spans="1:15" x14ac:dyDescent="0.25">
      <c r="A27" s="57">
        <v>11</v>
      </c>
      <c r="B27" s="58"/>
      <c r="C27" s="77">
        <v>1</v>
      </c>
      <c r="D27" s="58" t="s">
        <v>283</v>
      </c>
      <c r="E27" s="65" t="s">
        <v>375</v>
      </c>
      <c r="F27" s="3" t="s">
        <v>382</v>
      </c>
      <c r="G27" s="57"/>
      <c r="H27" s="60">
        <v>12.4</v>
      </c>
      <c r="I27" s="61" t="s">
        <v>284</v>
      </c>
      <c r="J27" s="62" t="s">
        <v>285</v>
      </c>
      <c r="K27" s="62"/>
    </row>
    <row r="28" spans="1:15" x14ac:dyDescent="0.25">
      <c r="A28" s="57">
        <v>70</v>
      </c>
      <c r="B28" s="58"/>
      <c r="C28" s="77">
        <v>23</v>
      </c>
      <c r="D28" s="58" t="s">
        <v>19</v>
      </c>
      <c r="E28" s="59">
        <v>8689729</v>
      </c>
      <c r="F28" s="3" t="s">
        <v>382</v>
      </c>
      <c r="G28" s="57"/>
      <c r="H28" s="60">
        <v>21.6</v>
      </c>
      <c r="I28" s="61" t="s">
        <v>174</v>
      </c>
      <c r="J28" s="62">
        <v>9493645745</v>
      </c>
      <c r="K28" s="62"/>
    </row>
    <row r="29" spans="1:15" x14ac:dyDescent="0.25">
      <c r="A29" s="57">
        <v>109</v>
      </c>
      <c r="B29" s="58"/>
      <c r="C29" s="74">
        <v>4</v>
      </c>
      <c r="D29" s="58" t="s">
        <v>479</v>
      </c>
      <c r="E29" s="59"/>
      <c r="F29" s="3" t="s">
        <v>379</v>
      </c>
      <c r="G29" s="57"/>
      <c r="H29" s="60">
        <v>6.3</v>
      </c>
      <c r="I29" s="61" t="s">
        <v>445</v>
      </c>
      <c r="J29" s="59" t="s">
        <v>446</v>
      </c>
      <c r="K29" s="62"/>
    </row>
    <row r="30" spans="1:15" x14ac:dyDescent="0.25">
      <c r="A30" s="57">
        <v>42</v>
      </c>
      <c r="B30" s="58"/>
      <c r="C30" s="74">
        <v>2</v>
      </c>
      <c r="D30" s="58" t="s">
        <v>189</v>
      </c>
      <c r="E30" s="59">
        <v>9642776</v>
      </c>
      <c r="F30" s="3" t="s">
        <v>379</v>
      </c>
      <c r="G30" s="57"/>
      <c r="H30" s="60">
        <v>5.7</v>
      </c>
      <c r="I30" s="61" t="s">
        <v>188</v>
      </c>
      <c r="J30" s="62" t="s">
        <v>190</v>
      </c>
      <c r="K30" s="59"/>
      <c r="M30" s="19"/>
      <c r="N30" s="17"/>
      <c r="O30" s="3"/>
    </row>
    <row r="31" spans="1:15" x14ac:dyDescent="0.25">
      <c r="A31" s="57">
        <v>23</v>
      </c>
      <c r="B31" s="58"/>
      <c r="C31" s="77">
        <v>13</v>
      </c>
      <c r="D31" s="58" t="s">
        <v>154</v>
      </c>
      <c r="E31" s="59">
        <v>9332794</v>
      </c>
      <c r="F31" s="3" t="s">
        <v>382</v>
      </c>
      <c r="G31" s="57"/>
      <c r="H31" s="60">
        <v>16.2</v>
      </c>
      <c r="I31" s="61" t="s">
        <v>155</v>
      </c>
      <c r="J31" s="62" t="s">
        <v>156</v>
      </c>
      <c r="K31" s="59"/>
      <c r="M31" s="19"/>
      <c r="N31" s="17"/>
      <c r="O31" s="3"/>
    </row>
    <row r="32" spans="1:15" x14ac:dyDescent="0.25">
      <c r="A32" s="57">
        <v>41</v>
      </c>
      <c r="B32" s="58"/>
      <c r="C32" s="74">
        <v>24</v>
      </c>
      <c r="D32" s="58" t="s">
        <v>338</v>
      </c>
      <c r="E32" s="59">
        <v>9035618</v>
      </c>
      <c r="F32" s="3" t="s">
        <v>379</v>
      </c>
      <c r="G32" s="57"/>
      <c r="H32" s="60">
        <v>8.4</v>
      </c>
      <c r="I32" s="69" t="s">
        <v>397</v>
      </c>
      <c r="J32" s="62" t="s">
        <v>398</v>
      </c>
      <c r="K32" s="59"/>
    </row>
    <row r="33" spans="1:11" x14ac:dyDescent="0.25">
      <c r="A33" s="57">
        <v>116</v>
      </c>
      <c r="B33" s="58"/>
      <c r="C33" s="74">
        <v>16</v>
      </c>
      <c r="D33" s="58" t="s">
        <v>477</v>
      </c>
      <c r="E33" s="59">
        <v>9321310</v>
      </c>
      <c r="F33" s="3" t="s">
        <v>379</v>
      </c>
      <c r="G33" s="57"/>
      <c r="H33" s="60">
        <v>7.3</v>
      </c>
      <c r="I33" s="61" t="s">
        <v>465</v>
      </c>
      <c r="J33" s="62" t="s">
        <v>452</v>
      </c>
      <c r="K33" s="62"/>
    </row>
    <row r="34" spans="1:11" x14ac:dyDescent="0.25">
      <c r="A34" s="57">
        <v>33</v>
      </c>
      <c r="B34" s="58"/>
      <c r="C34" s="74">
        <v>1</v>
      </c>
      <c r="D34" s="58" t="s">
        <v>51</v>
      </c>
      <c r="E34" s="59">
        <v>9165227</v>
      </c>
      <c r="F34" s="57" t="s">
        <v>379</v>
      </c>
      <c r="G34" s="57"/>
      <c r="H34" s="60">
        <v>5.6</v>
      </c>
      <c r="I34" s="64" t="s">
        <v>136</v>
      </c>
      <c r="J34" s="62">
        <v>9496325463</v>
      </c>
      <c r="K34" s="62"/>
    </row>
    <row r="35" spans="1:11" x14ac:dyDescent="0.25">
      <c r="A35" s="57">
        <v>84</v>
      </c>
      <c r="B35" s="58"/>
      <c r="C35" s="77">
        <v>24</v>
      </c>
      <c r="D35" s="58" t="s">
        <v>278</v>
      </c>
      <c r="E35" s="59">
        <v>1788897</v>
      </c>
      <c r="F35" s="57" t="s">
        <v>382</v>
      </c>
      <c r="G35" s="57"/>
      <c r="H35" s="60">
        <v>21.8</v>
      </c>
      <c r="I35" s="61" t="s">
        <v>279</v>
      </c>
      <c r="J35" s="62" t="s">
        <v>280</v>
      </c>
      <c r="K35" s="62"/>
    </row>
    <row r="36" spans="1:11" x14ac:dyDescent="0.25">
      <c r="A36" s="57">
        <v>73</v>
      </c>
      <c r="B36" s="58"/>
      <c r="C36" s="76">
        <v>23</v>
      </c>
      <c r="D36" s="58" t="s">
        <v>345</v>
      </c>
      <c r="E36" s="59">
        <v>9395858</v>
      </c>
      <c r="F36" s="57" t="s">
        <v>381</v>
      </c>
      <c r="G36" s="57"/>
      <c r="H36" s="60">
        <v>11</v>
      </c>
      <c r="I36" s="61" t="s">
        <v>416</v>
      </c>
      <c r="J36" s="62" t="s">
        <v>417</v>
      </c>
      <c r="K36" s="62"/>
    </row>
    <row r="37" spans="1:11" x14ac:dyDescent="0.25">
      <c r="A37" s="57">
        <v>13</v>
      </c>
      <c r="B37" s="58"/>
      <c r="C37" s="76">
        <v>8</v>
      </c>
      <c r="D37" s="58" t="s">
        <v>332</v>
      </c>
      <c r="E37" s="59">
        <v>9640589</v>
      </c>
      <c r="F37" s="57" t="s">
        <v>381</v>
      </c>
      <c r="G37" s="57"/>
      <c r="H37" s="60">
        <v>9.1999999999999993</v>
      </c>
      <c r="I37" s="61"/>
      <c r="J37" s="62" t="s">
        <v>388</v>
      </c>
      <c r="K37" s="59"/>
    </row>
    <row r="38" spans="1:11" x14ac:dyDescent="0.25">
      <c r="A38" s="57">
        <v>65</v>
      </c>
      <c r="B38" s="58"/>
      <c r="C38" s="76">
        <v>3</v>
      </c>
      <c r="D38" s="58" t="s">
        <v>236</v>
      </c>
      <c r="E38" s="59">
        <v>9504855</v>
      </c>
      <c r="F38" s="57" t="s">
        <v>381</v>
      </c>
      <c r="G38" s="57"/>
      <c r="H38" s="60">
        <v>9</v>
      </c>
      <c r="I38" s="64" t="s">
        <v>237</v>
      </c>
      <c r="J38" s="62" t="s">
        <v>238</v>
      </c>
      <c r="K38" s="62"/>
    </row>
    <row r="39" spans="1:11" x14ac:dyDescent="0.25">
      <c r="A39" s="57">
        <v>53</v>
      </c>
      <c r="B39" s="58"/>
      <c r="C39" s="76">
        <v>28</v>
      </c>
      <c r="D39" s="58" t="s">
        <v>146</v>
      </c>
      <c r="E39" s="59">
        <v>8685459</v>
      </c>
      <c r="F39" s="57" t="s">
        <v>381</v>
      </c>
      <c r="G39" s="57"/>
      <c r="H39" s="60">
        <v>11.9</v>
      </c>
      <c r="I39" s="61" t="s">
        <v>201</v>
      </c>
      <c r="J39" s="59" t="s">
        <v>147</v>
      </c>
      <c r="K39" s="62"/>
    </row>
    <row r="40" spans="1:11" ht="15" customHeight="1" x14ac:dyDescent="0.25">
      <c r="A40" s="57">
        <v>78</v>
      </c>
      <c r="B40" s="58"/>
      <c r="C40" s="74">
        <v>9</v>
      </c>
      <c r="D40" s="58" t="s">
        <v>346</v>
      </c>
      <c r="E40" s="59">
        <v>7907178</v>
      </c>
      <c r="F40" s="57" t="s">
        <v>379</v>
      </c>
      <c r="G40" s="57"/>
      <c r="H40" s="60">
        <v>6.7</v>
      </c>
      <c r="I40" s="61" t="s">
        <v>418</v>
      </c>
      <c r="J40" s="62" t="s">
        <v>419</v>
      </c>
      <c r="K40" s="62"/>
    </row>
    <row r="41" spans="1:11" ht="15" customHeight="1" x14ac:dyDescent="0.25">
      <c r="A41" s="57">
        <v>51</v>
      </c>
      <c r="B41" s="58"/>
      <c r="C41" s="74">
        <v>27</v>
      </c>
      <c r="D41" s="58" t="s">
        <v>11</v>
      </c>
      <c r="E41" s="59">
        <v>9669611</v>
      </c>
      <c r="F41" s="57" t="s">
        <v>379</v>
      </c>
      <c r="G41" s="57"/>
      <c r="H41" s="60">
        <v>8.6</v>
      </c>
      <c r="I41" s="61" t="s">
        <v>403</v>
      </c>
      <c r="J41" s="62" t="s">
        <v>404</v>
      </c>
      <c r="K41" s="62"/>
    </row>
    <row r="42" spans="1:11" ht="15" customHeight="1" x14ac:dyDescent="0.25">
      <c r="A42" s="57">
        <v>81</v>
      </c>
      <c r="B42" s="58"/>
      <c r="C42" s="76">
        <v>6</v>
      </c>
      <c r="D42" s="58" t="s">
        <v>271</v>
      </c>
      <c r="E42" s="59">
        <v>9682320</v>
      </c>
      <c r="F42" s="57" t="s">
        <v>381</v>
      </c>
      <c r="G42" s="57"/>
      <c r="H42" s="60">
        <v>9.1</v>
      </c>
      <c r="I42" s="61" t="s">
        <v>272</v>
      </c>
      <c r="J42" s="62" t="s">
        <v>273</v>
      </c>
      <c r="K42" s="62" t="s">
        <v>274</v>
      </c>
    </row>
    <row r="43" spans="1:11" x14ac:dyDescent="0.25">
      <c r="A43" s="57">
        <v>47</v>
      </c>
      <c r="B43" s="58"/>
      <c r="C43" s="77">
        <v>10</v>
      </c>
      <c r="D43" s="58" t="s">
        <v>340</v>
      </c>
      <c r="E43" s="59">
        <v>1076514</v>
      </c>
      <c r="F43" s="57" t="s">
        <v>382</v>
      </c>
      <c r="G43" s="57"/>
      <c r="H43" s="60">
        <v>15.4</v>
      </c>
      <c r="I43" s="64" t="s">
        <v>401</v>
      </c>
      <c r="J43" s="62" t="s">
        <v>402</v>
      </c>
      <c r="K43" s="62"/>
    </row>
    <row r="44" spans="1:11" x14ac:dyDescent="0.25">
      <c r="A44" s="57">
        <v>30</v>
      </c>
      <c r="B44" s="58"/>
      <c r="C44" s="75">
        <v>29</v>
      </c>
      <c r="D44" s="58" t="s">
        <v>335</v>
      </c>
      <c r="E44" s="59">
        <v>9268884</v>
      </c>
      <c r="F44" s="57" t="s">
        <v>380</v>
      </c>
      <c r="G44" s="57"/>
      <c r="H44" s="60">
        <v>5.2</v>
      </c>
      <c r="I44" s="61" t="s">
        <v>394</v>
      </c>
      <c r="J44" s="62" t="s">
        <v>393</v>
      </c>
      <c r="K44" s="62"/>
    </row>
    <row r="45" spans="1:11" x14ac:dyDescent="0.25">
      <c r="A45" s="57">
        <v>117</v>
      </c>
      <c r="B45" s="58"/>
      <c r="C45" s="77">
        <v>30</v>
      </c>
      <c r="D45" s="58" t="s">
        <v>478</v>
      </c>
      <c r="E45" s="65" t="s">
        <v>364</v>
      </c>
      <c r="F45" s="57" t="s">
        <v>382</v>
      </c>
      <c r="G45" s="57"/>
      <c r="H45" s="60">
        <v>24.7</v>
      </c>
      <c r="I45" s="61" t="s">
        <v>466</v>
      </c>
      <c r="J45" s="62" t="s">
        <v>453</v>
      </c>
      <c r="K45" s="62"/>
    </row>
    <row r="46" spans="1:11" x14ac:dyDescent="0.25">
      <c r="A46" s="57">
        <v>112</v>
      </c>
      <c r="B46" s="58"/>
      <c r="C46" s="74">
        <v>19</v>
      </c>
      <c r="D46" s="58" t="s">
        <v>293</v>
      </c>
      <c r="E46" s="59">
        <v>9061664</v>
      </c>
      <c r="F46" s="57" t="s">
        <v>379</v>
      </c>
      <c r="G46" s="57"/>
      <c r="H46" s="60">
        <v>7.7</v>
      </c>
      <c r="I46" s="61" t="s">
        <v>294</v>
      </c>
      <c r="J46" s="62" t="s">
        <v>295</v>
      </c>
      <c r="K46" s="62"/>
    </row>
    <row r="47" spans="1:11" x14ac:dyDescent="0.25">
      <c r="A47" s="57">
        <v>35</v>
      </c>
      <c r="B47" s="58"/>
      <c r="C47" s="75">
        <v>23</v>
      </c>
      <c r="D47" s="58" t="s">
        <v>162</v>
      </c>
      <c r="E47" s="59">
        <v>9040368</v>
      </c>
      <c r="F47" s="57" t="s">
        <v>380</v>
      </c>
      <c r="G47" s="57"/>
      <c r="H47" s="60">
        <v>4.4000000000000004</v>
      </c>
      <c r="I47" s="61" t="s">
        <v>163</v>
      </c>
      <c r="J47" s="62" t="s">
        <v>267</v>
      </c>
      <c r="K47" s="62"/>
    </row>
    <row r="48" spans="1:11" x14ac:dyDescent="0.25">
      <c r="A48" s="57">
        <v>1</v>
      </c>
      <c r="B48" s="58"/>
      <c r="C48" s="76">
        <v>25</v>
      </c>
      <c r="D48" s="58" t="s">
        <v>47</v>
      </c>
      <c r="E48" s="59">
        <v>9270025</v>
      </c>
      <c r="F48" s="57" t="s">
        <v>381</v>
      </c>
      <c r="G48" s="57"/>
      <c r="H48" s="60">
        <v>11.7</v>
      </c>
      <c r="I48" s="64" t="s">
        <v>126</v>
      </c>
      <c r="J48" s="62">
        <v>9492741620</v>
      </c>
      <c r="K48" s="62" t="s">
        <v>125</v>
      </c>
    </row>
    <row r="49" spans="1:15" x14ac:dyDescent="0.25">
      <c r="A49" s="57">
        <v>122</v>
      </c>
      <c r="B49" s="58"/>
      <c r="C49" s="77">
        <v>27</v>
      </c>
      <c r="D49" s="58" t="s">
        <v>368</v>
      </c>
      <c r="E49" s="65" t="s">
        <v>366</v>
      </c>
      <c r="F49" s="57" t="s">
        <v>382</v>
      </c>
      <c r="G49" s="57"/>
      <c r="H49" s="60">
        <v>22.9</v>
      </c>
      <c r="I49" s="61" t="s">
        <v>470</v>
      </c>
      <c r="J49" s="59" t="s">
        <v>456</v>
      </c>
      <c r="K49" s="62"/>
    </row>
    <row r="50" spans="1:15" x14ac:dyDescent="0.25">
      <c r="A50" s="57">
        <v>72</v>
      </c>
      <c r="B50" s="58"/>
      <c r="C50" s="77">
        <v>26</v>
      </c>
      <c r="D50" s="58" t="s">
        <v>344</v>
      </c>
      <c r="E50" s="59">
        <v>9213308</v>
      </c>
      <c r="F50" s="57" t="s">
        <v>382</v>
      </c>
      <c r="G50" s="57"/>
      <c r="H50" s="60">
        <v>22.7</v>
      </c>
      <c r="I50" s="61" t="s">
        <v>414</v>
      </c>
      <c r="J50" s="62" t="s">
        <v>415</v>
      </c>
      <c r="K50" s="62"/>
    </row>
    <row r="51" spans="1:15" x14ac:dyDescent="0.25">
      <c r="A51" s="57">
        <v>17</v>
      </c>
      <c r="B51" s="58"/>
      <c r="C51" s="74">
        <v>29</v>
      </c>
      <c r="D51" s="58" t="s">
        <v>220</v>
      </c>
      <c r="E51" s="59">
        <v>9290829</v>
      </c>
      <c r="F51" s="57" t="s">
        <v>379</v>
      </c>
      <c r="G51" s="57"/>
      <c r="H51" s="60">
        <v>8.6999999999999993</v>
      </c>
      <c r="I51" s="61" t="s">
        <v>221</v>
      </c>
      <c r="J51" s="62" t="s">
        <v>296</v>
      </c>
      <c r="K51" s="62"/>
    </row>
    <row r="52" spans="1:15" x14ac:dyDescent="0.25">
      <c r="A52" s="57">
        <v>12</v>
      </c>
      <c r="B52" s="58"/>
      <c r="C52" s="75">
        <v>12</v>
      </c>
      <c r="D52" s="58" t="s">
        <v>151</v>
      </c>
      <c r="E52" s="59">
        <v>9209667</v>
      </c>
      <c r="F52" s="57" t="s">
        <v>380</v>
      </c>
      <c r="G52" s="57"/>
      <c r="H52" s="60">
        <v>3</v>
      </c>
      <c r="I52" s="61" t="s">
        <v>152</v>
      </c>
      <c r="J52" s="62" t="s">
        <v>153</v>
      </c>
      <c r="K52" s="59"/>
    </row>
    <row r="53" spans="1:15" x14ac:dyDescent="0.25">
      <c r="A53" s="57">
        <v>63</v>
      </c>
      <c r="B53" s="58"/>
      <c r="C53" s="75">
        <v>21</v>
      </c>
      <c r="D53" s="58" t="s">
        <v>10</v>
      </c>
      <c r="E53" s="59">
        <v>9255875</v>
      </c>
      <c r="F53" s="57" t="s">
        <v>380</v>
      </c>
      <c r="G53" s="57"/>
      <c r="H53" s="60">
        <v>4.3</v>
      </c>
      <c r="I53" s="61" t="s">
        <v>128</v>
      </c>
      <c r="J53" s="62">
        <v>9495897853</v>
      </c>
      <c r="K53" s="62" t="s">
        <v>127</v>
      </c>
    </row>
    <row r="54" spans="1:15" x14ac:dyDescent="0.25">
      <c r="A54" s="57">
        <v>75</v>
      </c>
      <c r="B54" s="58"/>
      <c r="C54" s="77">
        <v>32</v>
      </c>
      <c r="D54" s="58" t="s">
        <v>286</v>
      </c>
      <c r="E54" s="59">
        <v>9177985</v>
      </c>
      <c r="F54" s="57" t="s">
        <v>382</v>
      </c>
      <c r="G54" s="57"/>
      <c r="H54" s="60">
        <v>29.3</v>
      </c>
      <c r="I54" s="61" t="s">
        <v>287</v>
      </c>
      <c r="J54" s="62" t="s">
        <v>288</v>
      </c>
      <c r="K54" s="62"/>
    </row>
    <row r="55" spans="1:15" x14ac:dyDescent="0.25">
      <c r="A55" s="57">
        <v>92</v>
      </c>
      <c r="B55" s="58"/>
      <c r="C55" s="77">
        <v>16</v>
      </c>
      <c r="D55" s="58" t="s">
        <v>254</v>
      </c>
      <c r="E55" s="59">
        <v>9653330</v>
      </c>
      <c r="F55" s="57" t="s">
        <v>382</v>
      </c>
      <c r="G55" s="57"/>
      <c r="H55" s="60">
        <v>17.100000000000001</v>
      </c>
      <c r="I55" s="61" t="s">
        <v>255</v>
      </c>
      <c r="J55" s="62" t="s">
        <v>323</v>
      </c>
      <c r="K55" s="62"/>
    </row>
    <row r="56" spans="1:15" x14ac:dyDescent="0.25">
      <c r="A56" s="57">
        <v>4</v>
      </c>
      <c r="B56" s="58"/>
      <c r="C56" s="76">
        <v>14</v>
      </c>
      <c r="D56" s="58" t="s">
        <v>5</v>
      </c>
      <c r="E56" s="59">
        <v>9345914</v>
      </c>
      <c r="F56" s="57" t="s">
        <v>381</v>
      </c>
      <c r="G56" s="57"/>
      <c r="H56" s="60">
        <v>9.9</v>
      </c>
      <c r="I56" s="61" t="s">
        <v>320</v>
      </c>
      <c r="J56" s="62">
        <v>7142716515</v>
      </c>
      <c r="K56" s="62"/>
    </row>
    <row r="57" spans="1:15" x14ac:dyDescent="0.25">
      <c r="A57" s="57">
        <v>126</v>
      </c>
      <c r="B57" s="58"/>
      <c r="C57" s="76">
        <v>22</v>
      </c>
      <c r="D57" s="58" t="s">
        <v>372</v>
      </c>
      <c r="E57" s="59">
        <v>9358708</v>
      </c>
      <c r="F57" s="57" t="s">
        <v>381</v>
      </c>
      <c r="G57" s="57"/>
      <c r="H57" s="60">
        <v>10.8</v>
      </c>
      <c r="I57" s="61" t="s">
        <v>474</v>
      </c>
      <c r="J57" s="59" t="s">
        <v>461</v>
      </c>
      <c r="K57" s="62"/>
    </row>
    <row r="58" spans="1:15" x14ac:dyDescent="0.25">
      <c r="A58" s="57">
        <v>68</v>
      </c>
      <c r="B58" s="58"/>
      <c r="C58" s="76">
        <v>10</v>
      </c>
      <c r="D58" s="58" t="s">
        <v>235</v>
      </c>
      <c r="E58" s="59">
        <v>369575</v>
      </c>
      <c r="F58" s="57" t="s">
        <v>381</v>
      </c>
      <c r="G58" s="57"/>
      <c r="H58" s="60">
        <v>9.4</v>
      </c>
      <c r="I58" s="61" t="s">
        <v>410</v>
      </c>
      <c r="J58" s="59" t="s">
        <v>411</v>
      </c>
      <c r="K58" s="62"/>
    </row>
    <row r="59" spans="1:15" x14ac:dyDescent="0.25">
      <c r="A59" s="57">
        <v>43</v>
      </c>
      <c r="B59" s="58"/>
      <c r="C59" s="77">
        <v>8</v>
      </c>
      <c r="D59" s="58" t="s">
        <v>339</v>
      </c>
      <c r="E59" s="59"/>
      <c r="F59" s="57" t="s">
        <v>382</v>
      </c>
      <c r="G59" s="57"/>
      <c r="H59" s="60">
        <v>14.7</v>
      </c>
      <c r="I59" s="61" t="s">
        <v>399</v>
      </c>
      <c r="J59" s="62" t="s">
        <v>400</v>
      </c>
      <c r="K59" s="59"/>
      <c r="M59" s="19"/>
      <c r="N59" s="17"/>
      <c r="O59" s="3"/>
    </row>
    <row r="60" spans="1:15" x14ac:dyDescent="0.25">
      <c r="A60" s="70">
        <v>118</v>
      </c>
      <c r="B60" s="58"/>
      <c r="C60" s="74">
        <v>21</v>
      </c>
      <c r="D60" s="58" t="s">
        <v>467</v>
      </c>
      <c r="E60" s="73"/>
      <c r="F60" s="57" t="s">
        <v>379</v>
      </c>
      <c r="G60" s="70"/>
      <c r="H60" s="72">
        <v>7.8</v>
      </c>
      <c r="I60" s="66" t="s">
        <v>468</v>
      </c>
      <c r="J60" s="78" t="s">
        <v>454</v>
      </c>
      <c r="K60" s="78"/>
      <c r="L60" s="10"/>
      <c r="M60" s="10"/>
      <c r="N60" s="10"/>
      <c r="O60" s="10"/>
    </row>
    <row r="61" spans="1:15" x14ac:dyDescent="0.25">
      <c r="A61" s="57">
        <v>77</v>
      </c>
      <c r="B61" s="58"/>
      <c r="C61" s="76">
        <v>27</v>
      </c>
      <c r="D61" s="58" t="s">
        <v>200</v>
      </c>
      <c r="E61" s="59">
        <v>9722035</v>
      </c>
      <c r="F61" s="57" t="s">
        <v>381</v>
      </c>
      <c r="G61" s="57"/>
      <c r="H61" s="60">
        <v>11.8</v>
      </c>
      <c r="I61" s="61" t="s">
        <v>281</v>
      </c>
      <c r="J61" s="62" t="s">
        <v>282</v>
      </c>
      <c r="K61" s="62"/>
    </row>
    <row r="62" spans="1:15" x14ac:dyDescent="0.25">
      <c r="A62" s="57">
        <v>91</v>
      </c>
      <c r="B62" s="58"/>
      <c r="C62" s="75">
        <v>10</v>
      </c>
      <c r="D62" s="58" t="s">
        <v>351</v>
      </c>
      <c r="E62" s="59">
        <v>7044897</v>
      </c>
      <c r="F62" s="57" t="s">
        <v>380</v>
      </c>
      <c r="G62" s="57"/>
      <c r="H62" s="60">
        <v>2.6</v>
      </c>
      <c r="I62" s="61"/>
      <c r="J62" s="62" t="s">
        <v>432</v>
      </c>
      <c r="K62" s="62"/>
    </row>
    <row r="63" spans="1:15" x14ac:dyDescent="0.25">
      <c r="A63" s="57">
        <v>26</v>
      </c>
      <c r="B63" s="58"/>
      <c r="C63" s="75">
        <v>32</v>
      </c>
      <c r="D63" s="58" t="s">
        <v>245</v>
      </c>
      <c r="E63" s="59">
        <v>9719683</v>
      </c>
      <c r="F63" s="57" t="s">
        <v>380</v>
      </c>
      <c r="G63" s="57"/>
      <c r="H63" s="60">
        <v>5.5</v>
      </c>
      <c r="I63" s="64" t="s">
        <v>246</v>
      </c>
      <c r="J63" s="62" t="s">
        <v>247</v>
      </c>
      <c r="K63" s="62"/>
    </row>
    <row r="64" spans="1:15" x14ac:dyDescent="0.25">
      <c r="A64" s="57">
        <v>59</v>
      </c>
      <c r="B64" s="58">
        <v>59</v>
      </c>
      <c r="C64" s="77">
        <v>9</v>
      </c>
      <c r="D64" s="58" t="s">
        <v>343</v>
      </c>
      <c r="E64" s="71" t="s">
        <v>342</v>
      </c>
      <c r="F64" s="57" t="s">
        <v>382</v>
      </c>
      <c r="G64" s="70"/>
      <c r="H64" s="72">
        <v>15.1</v>
      </c>
      <c r="I64" s="66" t="s">
        <v>407</v>
      </c>
      <c r="J64" s="73" t="s">
        <v>408</v>
      </c>
      <c r="K64" s="62"/>
      <c r="L64" s="10"/>
      <c r="M64" s="10"/>
      <c r="N64" s="10"/>
      <c r="O64" s="10"/>
    </row>
    <row r="65" spans="1:15" x14ac:dyDescent="0.25">
      <c r="A65" s="57">
        <v>82</v>
      </c>
      <c r="B65" s="58"/>
      <c r="C65" s="75">
        <v>19</v>
      </c>
      <c r="D65" s="58" t="s">
        <v>347</v>
      </c>
      <c r="E65" s="59">
        <v>8206647</v>
      </c>
      <c r="F65" s="57" t="s">
        <v>380</v>
      </c>
      <c r="G65" s="57"/>
      <c r="H65" s="60">
        <v>4.2</v>
      </c>
      <c r="I65" s="61" t="s">
        <v>420</v>
      </c>
      <c r="J65" s="62" t="s">
        <v>421</v>
      </c>
      <c r="K65" s="62"/>
    </row>
    <row r="66" spans="1:15" x14ac:dyDescent="0.25">
      <c r="A66" s="57">
        <v>2</v>
      </c>
      <c r="B66" s="58"/>
      <c r="C66" s="77">
        <v>2</v>
      </c>
      <c r="D66" s="58" t="s">
        <v>148</v>
      </c>
      <c r="E66" s="59">
        <v>8707097</v>
      </c>
      <c r="F66" s="57" t="s">
        <v>382</v>
      </c>
      <c r="G66" s="57"/>
      <c r="H66" s="60">
        <v>12.8</v>
      </c>
      <c r="I66" s="61" t="s">
        <v>149</v>
      </c>
      <c r="J66" s="62">
        <v>7147283474</v>
      </c>
      <c r="K66" s="62"/>
    </row>
    <row r="67" spans="1:15" x14ac:dyDescent="0.25">
      <c r="A67" s="57">
        <v>94</v>
      </c>
      <c r="B67" s="58"/>
      <c r="C67" s="77">
        <v>7</v>
      </c>
      <c r="D67" s="58" t="s">
        <v>119</v>
      </c>
      <c r="E67" s="59">
        <v>9715059</v>
      </c>
      <c r="F67" s="57" t="s">
        <v>382</v>
      </c>
      <c r="G67" s="57"/>
      <c r="H67" s="60">
        <v>14.5</v>
      </c>
      <c r="I67" s="61" t="s">
        <v>141</v>
      </c>
      <c r="J67" s="59" t="s">
        <v>142</v>
      </c>
      <c r="K67" s="62" t="s">
        <v>143</v>
      </c>
    </row>
    <row r="68" spans="1:15" x14ac:dyDescent="0.25">
      <c r="A68" s="57">
        <v>20</v>
      </c>
      <c r="B68" s="58"/>
      <c r="C68" s="74">
        <v>30</v>
      </c>
      <c r="K68" s="59"/>
    </row>
    <row r="69" spans="1:15" x14ac:dyDescent="0.25">
      <c r="A69" s="57">
        <v>24</v>
      </c>
      <c r="B69" s="58"/>
      <c r="C69" s="75">
        <v>20</v>
      </c>
      <c r="D69" s="58" t="s">
        <v>383</v>
      </c>
      <c r="E69" s="59">
        <v>9545965</v>
      </c>
      <c r="F69" s="57" t="s">
        <v>380</v>
      </c>
      <c r="G69" s="57"/>
      <c r="H69" s="60">
        <v>4.3</v>
      </c>
      <c r="I69" s="64"/>
      <c r="J69" s="62" t="s">
        <v>392</v>
      </c>
      <c r="K69" s="62"/>
    </row>
    <row r="70" spans="1:15" x14ac:dyDescent="0.25">
      <c r="A70" s="57">
        <v>89</v>
      </c>
      <c r="B70" s="58"/>
      <c r="C70" s="75">
        <v>11</v>
      </c>
      <c r="D70" s="58" t="s">
        <v>354</v>
      </c>
      <c r="E70" s="65" t="s">
        <v>350</v>
      </c>
      <c r="F70" s="57" t="s">
        <v>380</v>
      </c>
      <c r="G70" s="57"/>
      <c r="H70" s="60">
        <v>2.8</v>
      </c>
      <c r="I70" s="61" t="s">
        <v>428</v>
      </c>
      <c r="J70" s="62" t="s">
        <v>429</v>
      </c>
      <c r="K70" s="62"/>
    </row>
    <row r="71" spans="1:15" x14ac:dyDescent="0.25">
      <c r="A71" s="57">
        <v>38</v>
      </c>
      <c r="B71" s="58"/>
      <c r="C71" s="75">
        <v>15</v>
      </c>
      <c r="D71" s="58" t="s">
        <v>181</v>
      </c>
      <c r="E71" s="59">
        <v>9693316</v>
      </c>
      <c r="F71" s="57" t="s">
        <v>380</v>
      </c>
      <c r="G71" s="57"/>
      <c r="H71" s="60">
        <v>3.4</v>
      </c>
      <c r="I71" s="61" t="s">
        <v>187</v>
      </c>
      <c r="J71" s="62" t="s">
        <v>302</v>
      </c>
      <c r="K71" s="62"/>
    </row>
    <row r="72" spans="1:15" x14ac:dyDescent="0.25">
      <c r="A72" s="57">
        <v>123</v>
      </c>
      <c r="B72" s="58"/>
      <c r="C72" s="76">
        <v>30</v>
      </c>
      <c r="D72" s="58" t="s">
        <v>369</v>
      </c>
      <c r="E72" s="59">
        <v>9331462</v>
      </c>
      <c r="F72" s="57" t="s">
        <v>381</v>
      </c>
      <c r="G72" s="57"/>
      <c r="H72" s="60">
        <v>11.9</v>
      </c>
      <c r="I72" s="61" t="s">
        <v>471</v>
      </c>
      <c r="J72" s="59" t="s">
        <v>457</v>
      </c>
      <c r="K72" s="62"/>
    </row>
    <row r="73" spans="1:15" x14ac:dyDescent="0.25">
      <c r="A73" s="57">
        <v>83</v>
      </c>
      <c r="B73" s="58"/>
      <c r="C73" s="77">
        <v>28</v>
      </c>
      <c r="D73" s="58" t="s">
        <v>275</v>
      </c>
      <c r="E73" s="65" t="s">
        <v>377</v>
      </c>
      <c r="F73" s="57" t="s">
        <v>382</v>
      </c>
      <c r="G73" s="57"/>
      <c r="H73" s="60">
        <v>24.2</v>
      </c>
      <c r="I73" s="61" t="s">
        <v>276</v>
      </c>
      <c r="J73" s="62" t="s">
        <v>277</v>
      </c>
      <c r="K73" s="62"/>
    </row>
    <row r="74" spans="1:15" x14ac:dyDescent="0.25">
      <c r="A74" s="57">
        <v>57</v>
      </c>
      <c r="B74" s="58">
        <v>57</v>
      </c>
      <c r="C74" s="76">
        <v>5</v>
      </c>
      <c r="D74" s="58" t="s">
        <v>292</v>
      </c>
      <c r="E74" s="59">
        <v>9388616</v>
      </c>
      <c r="F74" s="57" t="s">
        <v>381</v>
      </c>
      <c r="G74" s="57"/>
      <c r="H74" s="60">
        <v>9.1</v>
      </c>
      <c r="I74" s="61" t="s">
        <v>290</v>
      </c>
      <c r="J74" s="62" t="s">
        <v>291</v>
      </c>
      <c r="K74" s="62"/>
    </row>
    <row r="75" spans="1:15" x14ac:dyDescent="0.25">
      <c r="A75" s="57">
        <v>61</v>
      </c>
      <c r="B75" s="58"/>
      <c r="C75" s="74">
        <v>12</v>
      </c>
      <c r="D75" s="58" t="s">
        <v>0</v>
      </c>
      <c r="E75" s="59">
        <v>9343884</v>
      </c>
      <c r="F75" s="57" t="s">
        <v>379</v>
      </c>
      <c r="G75" s="57"/>
      <c r="H75" s="60">
        <v>7.1</v>
      </c>
      <c r="I75" s="61" t="s">
        <v>64</v>
      </c>
      <c r="J75" s="62" t="s">
        <v>112</v>
      </c>
      <c r="K75" s="62" t="s">
        <v>133</v>
      </c>
    </row>
    <row r="76" spans="1:15" x14ac:dyDescent="0.25">
      <c r="A76" s="57">
        <v>55</v>
      </c>
      <c r="B76" s="58"/>
      <c r="C76" s="76">
        <v>26</v>
      </c>
      <c r="D76" s="58" t="s">
        <v>175</v>
      </c>
      <c r="E76" s="59">
        <v>9209440</v>
      </c>
      <c r="F76" s="57" t="s">
        <v>381</v>
      </c>
      <c r="G76" s="57"/>
      <c r="H76" s="60">
        <v>11.7</v>
      </c>
      <c r="I76" s="61" t="s">
        <v>176</v>
      </c>
      <c r="J76" s="59" t="s">
        <v>177</v>
      </c>
      <c r="K76" s="62" t="s">
        <v>178</v>
      </c>
    </row>
    <row r="77" spans="1:15" x14ac:dyDescent="0.25">
      <c r="A77" s="57">
        <v>101</v>
      </c>
      <c r="B77" s="58"/>
      <c r="C77" s="75">
        <v>1</v>
      </c>
      <c r="D77" s="58" t="s">
        <v>108</v>
      </c>
      <c r="E77" s="59">
        <v>9936791</v>
      </c>
      <c r="F77" s="57" t="s">
        <v>380</v>
      </c>
      <c r="G77" s="57"/>
      <c r="H77" s="60">
        <v>-1</v>
      </c>
      <c r="I77" s="61" t="s">
        <v>205</v>
      </c>
      <c r="J77" s="59" t="s">
        <v>109</v>
      </c>
      <c r="K77" s="62"/>
    </row>
    <row r="78" spans="1:15" x14ac:dyDescent="0.25">
      <c r="A78" s="57">
        <v>15</v>
      </c>
      <c r="B78" s="58"/>
      <c r="C78" s="75">
        <v>26</v>
      </c>
      <c r="D78" s="58" t="s">
        <v>110</v>
      </c>
      <c r="E78" s="59">
        <v>9328742</v>
      </c>
      <c r="F78" s="57" t="s">
        <v>380</v>
      </c>
      <c r="G78" s="57"/>
      <c r="H78" s="60">
        <v>4.9000000000000004</v>
      </c>
      <c r="I78" s="61" t="s">
        <v>135</v>
      </c>
      <c r="J78" s="59" t="s">
        <v>111</v>
      </c>
      <c r="K78" s="62"/>
    </row>
    <row r="79" spans="1:15" x14ac:dyDescent="0.25">
      <c r="A79" s="57">
        <v>93</v>
      </c>
      <c r="B79" s="58"/>
      <c r="C79" s="77">
        <v>21</v>
      </c>
      <c r="D79" s="58" t="s">
        <v>306</v>
      </c>
      <c r="E79" s="59">
        <v>9395266</v>
      </c>
      <c r="F79" s="57" t="s">
        <v>382</v>
      </c>
      <c r="G79" s="57"/>
      <c r="H79" s="60">
        <v>21.1</v>
      </c>
      <c r="I79" s="61" t="s">
        <v>307</v>
      </c>
      <c r="J79" s="62" t="s">
        <v>308</v>
      </c>
      <c r="K79" s="62"/>
    </row>
    <row r="80" spans="1:15" s="10" customFormat="1" x14ac:dyDescent="0.25">
      <c r="A80" s="57">
        <v>88</v>
      </c>
      <c r="B80" s="58"/>
      <c r="C80" s="74">
        <v>22</v>
      </c>
      <c r="D80" s="58" t="s">
        <v>353</v>
      </c>
      <c r="E80" s="59">
        <v>9872972</v>
      </c>
      <c r="F80" s="57" t="s">
        <v>379</v>
      </c>
      <c r="G80" s="57"/>
      <c r="H80" s="60">
        <v>7.9</v>
      </c>
      <c r="I80" s="61" t="s">
        <v>426</v>
      </c>
      <c r="J80" s="62" t="s">
        <v>427</v>
      </c>
      <c r="K80" s="62"/>
      <c r="L80"/>
      <c r="M80"/>
      <c r="N80"/>
      <c r="O80"/>
    </row>
    <row r="81" spans="1:15" x14ac:dyDescent="0.25">
      <c r="A81" s="57">
        <v>98</v>
      </c>
      <c r="B81" s="58"/>
      <c r="C81" s="76">
        <v>32</v>
      </c>
      <c r="D81" s="58" t="s">
        <v>316</v>
      </c>
      <c r="E81" s="59">
        <v>9252333</v>
      </c>
      <c r="F81" s="57" t="s">
        <v>381</v>
      </c>
      <c r="G81" s="57"/>
      <c r="H81" s="60">
        <v>12.3</v>
      </c>
      <c r="I81" s="61" t="s">
        <v>317</v>
      </c>
      <c r="J81" s="62" t="s">
        <v>318</v>
      </c>
      <c r="K81" s="62"/>
    </row>
    <row r="82" spans="1:15" ht="15" customHeight="1" x14ac:dyDescent="0.25">
      <c r="A82" s="57">
        <v>69</v>
      </c>
      <c r="B82" s="58"/>
      <c r="C82" s="75">
        <v>31</v>
      </c>
      <c r="D82" s="58" t="s">
        <v>42</v>
      </c>
      <c r="E82" s="59">
        <v>8687606</v>
      </c>
      <c r="F82" s="57" t="s">
        <v>380</v>
      </c>
      <c r="G82" s="57"/>
      <c r="H82" s="60">
        <v>5.3</v>
      </c>
      <c r="I82" s="61" t="s">
        <v>138</v>
      </c>
      <c r="J82" s="62" t="s">
        <v>268</v>
      </c>
      <c r="K82" s="62"/>
    </row>
    <row r="83" spans="1:15" ht="15" customHeight="1" x14ac:dyDescent="0.25">
      <c r="A83" s="57">
        <v>120</v>
      </c>
      <c r="B83" s="58"/>
      <c r="C83" s="74">
        <v>17</v>
      </c>
      <c r="D83" s="58" t="s">
        <v>182</v>
      </c>
      <c r="E83" s="59">
        <v>9033961</v>
      </c>
      <c r="F83" s="57" t="s">
        <v>379</v>
      </c>
      <c r="G83" s="57"/>
      <c r="H83" s="60">
        <v>7.3</v>
      </c>
      <c r="I83" s="61" t="s">
        <v>183</v>
      </c>
      <c r="J83" s="59" t="s">
        <v>184</v>
      </c>
      <c r="K83" s="62"/>
    </row>
    <row r="84" spans="1:15" ht="15" customHeight="1" x14ac:dyDescent="0.25">
      <c r="A84" s="57">
        <v>79</v>
      </c>
      <c r="B84" s="58"/>
      <c r="C84" s="76">
        <v>12</v>
      </c>
      <c r="D84" s="58" t="s">
        <v>157</v>
      </c>
      <c r="E84" s="59">
        <v>9266640</v>
      </c>
      <c r="F84" s="57" t="s">
        <v>381</v>
      </c>
      <c r="G84" s="57"/>
      <c r="H84" s="60">
        <v>9.5</v>
      </c>
      <c r="I84" s="61" t="s">
        <v>158</v>
      </c>
      <c r="J84" s="62" t="s">
        <v>159</v>
      </c>
      <c r="K84" s="59"/>
      <c r="M84" s="19"/>
      <c r="N84" s="17"/>
      <c r="O84" s="3"/>
    </row>
    <row r="85" spans="1:15" x14ac:dyDescent="0.25">
      <c r="A85" s="57">
        <v>125</v>
      </c>
      <c r="B85" s="58"/>
      <c r="C85" s="74">
        <v>13</v>
      </c>
      <c r="D85" s="58" t="s">
        <v>371</v>
      </c>
      <c r="E85" s="59">
        <v>9146804</v>
      </c>
      <c r="F85" s="57" t="s">
        <v>379</v>
      </c>
      <c r="G85" s="57"/>
      <c r="H85" s="60">
        <v>7.1</v>
      </c>
      <c r="I85" s="61" t="s">
        <v>473</v>
      </c>
      <c r="J85" s="59" t="s">
        <v>459</v>
      </c>
      <c r="K85" s="62"/>
    </row>
    <row r="86" spans="1:15" x14ac:dyDescent="0.25">
      <c r="A86" s="57">
        <v>64</v>
      </c>
      <c r="B86" s="58"/>
      <c r="C86" s="75">
        <v>30</v>
      </c>
      <c r="D86" s="58" t="s">
        <v>41</v>
      </c>
      <c r="E86" s="59">
        <v>9397994</v>
      </c>
      <c r="F86" s="57" t="s">
        <v>380</v>
      </c>
      <c r="G86" s="67"/>
      <c r="H86" s="68">
        <v>5.2</v>
      </c>
      <c r="I86" s="61" t="s">
        <v>139</v>
      </c>
      <c r="J86" s="62">
        <v>8187443399</v>
      </c>
      <c r="K86" s="62"/>
      <c r="M86" s="19"/>
      <c r="N86" s="17"/>
      <c r="O86" s="3"/>
    </row>
    <row r="87" spans="1:15" x14ac:dyDescent="0.25">
      <c r="A87" s="57">
        <v>48</v>
      </c>
      <c r="B87" s="58"/>
      <c r="C87" s="74">
        <v>11</v>
      </c>
      <c r="D87" s="58" t="s">
        <v>242</v>
      </c>
      <c r="E87" s="59">
        <v>9245137</v>
      </c>
      <c r="F87" s="57" t="s">
        <v>379</v>
      </c>
      <c r="G87" s="57"/>
      <c r="H87" s="60">
        <v>7.1</v>
      </c>
      <c r="I87" s="64" t="s">
        <v>243</v>
      </c>
      <c r="J87" s="62" t="s">
        <v>244</v>
      </c>
      <c r="K87" s="62"/>
    </row>
    <row r="88" spans="1:15" x14ac:dyDescent="0.25">
      <c r="A88" s="57">
        <v>8</v>
      </c>
      <c r="B88" s="58"/>
      <c r="C88" s="76">
        <v>18</v>
      </c>
      <c r="D88" s="58" t="s">
        <v>206</v>
      </c>
      <c r="E88" s="59">
        <v>9345999</v>
      </c>
      <c r="F88" s="57" t="s">
        <v>381</v>
      </c>
      <c r="G88" s="57"/>
      <c r="H88" s="60">
        <v>10.5</v>
      </c>
      <c r="I88" s="61"/>
      <c r="J88" s="62" t="s">
        <v>387</v>
      </c>
      <c r="K88" s="62"/>
      <c r="M88" s="19"/>
      <c r="N88" s="17"/>
      <c r="O88" s="3"/>
    </row>
    <row r="89" spans="1:15" x14ac:dyDescent="0.25">
      <c r="A89" s="57">
        <v>110</v>
      </c>
      <c r="B89" s="58"/>
      <c r="C89" s="75">
        <v>9</v>
      </c>
      <c r="D89" s="58" t="s">
        <v>309</v>
      </c>
      <c r="E89" s="59">
        <v>9640057</v>
      </c>
      <c r="F89" s="57" t="s">
        <v>380</v>
      </c>
      <c r="G89" s="57"/>
      <c r="H89" s="60">
        <v>2.5</v>
      </c>
      <c r="I89" s="61" t="s">
        <v>310</v>
      </c>
      <c r="J89" s="59" t="s">
        <v>311</v>
      </c>
      <c r="K89" s="59"/>
    </row>
    <row r="90" spans="1:15" x14ac:dyDescent="0.25">
      <c r="A90" s="57">
        <v>105</v>
      </c>
      <c r="B90" s="58"/>
      <c r="C90" s="74">
        <v>14</v>
      </c>
      <c r="D90" s="58" t="s">
        <v>90</v>
      </c>
      <c r="E90" s="59">
        <v>9334745</v>
      </c>
      <c r="F90" s="57" t="s">
        <v>379</v>
      </c>
      <c r="G90" s="57"/>
      <c r="H90" s="60">
        <v>7.2</v>
      </c>
      <c r="I90" s="61" t="s">
        <v>297</v>
      </c>
      <c r="J90" s="59" t="s">
        <v>92</v>
      </c>
      <c r="K90" s="62"/>
    </row>
    <row r="91" spans="1:15" x14ac:dyDescent="0.25">
      <c r="A91" s="57">
        <v>22</v>
      </c>
      <c r="B91" s="58"/>
      <c r="C91" s="76">
        <v>13</v>
      </c>
      <c r="D91" s="58" t="s">
        <v>98</v>
      </c>
      <c r="E91" s="59">
        <v>9260325</v>
      </c>
      <c r="F91" s="57" t="s">
        <v>381</v>
      </c>
      <c r="G91" s="57"/>
      <c r="H91" s="60">
        <v>9.6999999999999993</v>
      </c>
      <c r="I91" s="61" t="s">
        <v>301</v>
      </c>
      <c r="J91" s="62" t="s">
        <v>300</v>
      </c>
      <c r="K91" s="62"/>
    </row>
    <row r="92" spans="1:15" x14ac:dyDescent="0.25">
      <c r="A92" s="57">
        <v>50</v>
      </c>
      <c r="B92" s="58"/>
      <c r="C92" s="74">
        <v>6</v>
      </c>
      <c r="D92" s="58" t="s">
        <v>207</v>
      </c>
      <c r="E92" s="59">
        <v>9733407</v>
      </c>
      <c r="F92" s="57" t="s">
        <v>379</v>
      </c>
      <c r="G92" s="57"/>
      <c r="H92" s="60">
        <v>6.5</v>
      </c>
      <c r="I92" s="61" t="s">
        <v>321</v>
      </c>
      <c r="J92" s="62" t="s">
        <v>208</v>
      </c>
      <c r="K92" s="62"/>
    </row>
    <row r="93" spans="1:15" x14ac:dyDescent="0.25">
      <c r="A93" s="57">
        <v>103</v>
      </c>
      <c r="B93" s="58"/>
      <c r="C93" s="76">
        <v>20</v>
      </c>
      <c r="D93" s="58" t="s">
        <v>358</v>
      </c>
      <c r="E93" s="65" t="s">
        <v>356</v>
      </c>
      <c r="F93" s="57" t="s">
        <v>381</v>
      </c>
      <c r="G93" s="57"/>
      <c r="H93" s="60">
        <v>10.6</v>
      </c>
      <c r="I93" s="61" t="s">
        <v>436</v>
      </c>
      <c r="J93" s="59" t="s">
        <v>437</v>
      </c>
      <c r="K93" s="62"/>
    </row>
    <row r="94" spans="1:15" x14ac:dyDescent="0.25">
      <c r="A94" s="57">
        <v>3</v>
      </c>
      <c r="B94" s="58"/>
      <c r="C94" s="76">
        <v>31</v>
      </c>
      <c r="D94" s="58" t="s">
        <v>172</v>
      </c>
      <c r="E94" s="59">
        <v>9535874</v>
      </c>
      <c r="F94" s="57" t="s">
        <v>381</v>
      </c>
      <c r="G94" s="57"/>
      <c r="H94" s="60">
        <v>12.2</v>
      </c>
      <c r="I94" s="61" t="s">
        <v>327</v>
      </c>
      <c r="J94" s="62" t="s">
        <v>173</v>
      </c>
      <c r="K94" s="59"/>
    </row>
    <row r="95" spans="1:15" x14ac:dyDescent="0.25">
      <c r="A95" s="57">
        <v>39</v>
      </c>
      <c r="B95" s="58"/>
      <c r="C95" s="74">
        <v>5</v>
      </c>
      <c r="D95" s="58" t="s">
        <v>248</v>
      </c>
      <c r="E95" s="59">
        <v>9166663</v>
      </c>
      <c r="F95" s="57" t="s">
        <v>379</v>
      </c>
      <c r="G95" s="57"/>
      <c r="H95" s="60">
        <v>6.5</v>
      </c>
      <c r="I95" s="61" t="s">
        <v>299</v>
      </c>
      <c r="J95" s="59" t="s">
        <v>298</v>
      </c>
      <c r="K95" s="62"/>
    </row>
    <row r="96" spans="1:15" x14ac:dyDescent="0.25">
      <c r="A96" s="57">
        <v>104</v>
      </c>
      <c r="B96" s="58"/>
      <c r="C96" s="75">
        <v>2</v>
      </c>
      <c r="D96" s="63" t="s">
        <v>378</v>
      </c>
      <c r="E96" s="59">
        <v>9649502</v>
      </c>
      <c r="F96" s="57" t="s">
        <v>380</v>
      </c>
      <c r="G96" s="57"/>
      <c r="H96" s="60">
        <v>1</v>
      </c>
      <c r="I96" s="61" t="s">
        <v>439</v>
      </c>
      <c r="J96" s="59" t="s">
        <v>438</v>
      </c>
      <c r="K96" s="62"/>
    </row>
    <row r="97" spans="1:15" x14ac:dyDescent="0.25">
      <c r="A97" s="57">
        <v>16</v>
      </c>
      <c r="B97" s="58"/>
      <c r="C97" s="75">
        <v>17</v>
      </c>
      <c r="D97" s="58" t="s">
        <v>81</v>
      </c>
      <c r="E97" s="59">
        <v>9318602</v>
      </c>
      <c r="F97" s="57" t="s">
        <v>380</v>
      </c>
      <c r="G97" s="57"/>
      <c r="H97" s="60">
        <v>3.8</v>
      </c>
      <c r="I97" s="64" t="s">
        <v>121</v>
      </c>
      <c r="J97" s="59" t="s">
        <v>82</v>
      </c>
      <c r="K97" s="62"/>
    </row>
    <row r="98" spans="1:15" x14ac:dyDescent="0.25">
      <c r="A98" s="57">
        <v>18</v>
      </c>
      <c r="B98" s="58"/>
      <c r="C98" s="77">
        <v>18</v>
      </c>
      <c r="D98" s="58" t="s">
        <v>249</v>
      </c>
      <c r="E98" s="59">
        <v>3522135</v>
      </c>
      <c r="F98" s="57" t="s">
        <v>382</v>
      </c>
      <c r="G98" s="57"/>
      <c r="H98" s="60">
        <v>19.600000000000001</v>
      </c>
      <c r="I98" s="64" t="s">
        <v>250</v>
      </c>
      <c r="J98" s="62" t="s">
        <v>326</v>
      </c>
      <c r="K98" s="62"/>
    </row>
    <row r="99" spans="1:15" x14ac:dyDescent="0.25">
      <c r="A99" s="57">
        <v>128</v>
      </c>
      <c r="B99" s="58"/>
      <c r="C99" s="74">
        <v>15</v>
      </c>
      <c r="D99" s="58" t="s">
        <v>374</v>
      </c>
      <c r="E99" s="65" t="s">
        <v>367</v>
      </c>
      <c r="F99" s="57" t="s">
        <v>379</v>
      </c>
      <c r="G99" s="57"/>
      <c r="H99" s="60">
        <v>7.2</v>
      </c>
      <c r="I99" s="61" t="s">
        <v>476</v>
      </c>
      <c r="J99" s="59" t="s">
        <v>462</v>
      </c>
      <c r="K99" s="62"/>
    </row>
    <row r="100" spans="1:15" x14ac:dyDescent="0.25">
      <c r="A100" s="57">
        <v>7</v>
      </c>
      <c r="B100" s="58"/>
      <c r="C100" s="76">
        <v>7</v>
      </c>
      <c r="D100" s="58" t="s">
        <v>18</v>
      </c>
      <c r="E100" s="59">
        <v>9324809</v>
      </c>
      <c r="F100" s="57" t="s">
        <v>381</v>
      </c>
      <c r="G100" s="57"/>
      <c r="H100" s="60">
        <v>9.1999999999999993</v>
      </c>
      <c r="I100" s="61" t="s">
        <v>131</v>
      </c>
      <c r="J100" s="62" t="s">
        <v>114</v>
      </c>
      <c r="K100" s="62"/>
      <c r="M100" s="19"/>
      <c r="N100" s="17"/>
      <c r="O100" s="3"/>
    </row>
    <row r="101" spans="1:15" x14ac:dyDescent="0.25">
      <c r="A101" s="57">
        <v>27</v>
      </c>
      <c r="B101" s="58"/>
      <c r="C101" s="74">
        <v>26</v>
      </c>
      <c r="D101" s="58" t="s">
        <v>180</v>
      </c>
      <c r="E101" s="59">
        <v>9506133</v>
      </c>
      <c r="F101" s="57" t="s">
        <v>379</v>
      </c>
      <c r="G101" s="57"/>
      <c r="H101" s="60">
        <v>8.5</v>
      </c>
      <c r="I101" s="61" t="s">
        <v>198</v>
      </c>
      <c r="J101" s="59" t="s">
        <v>204</v>
      </c>
      <c r="K101" s="62"/>
    </row>
    <row r="102" spans="1:15" x14ac:dyDescent="0.25">
      <c r="A102" s="57">
        <v>67</v>
      </c>
      <c r="B102" s="58"/>
      <c r="C102" s="74">
        <v>28</v>
      </c>
      <c r="D102" s="58" t="s">
        <v>160</v>
      </c>
      <c r="E102" s="59">
        <v>9739969</v>
      </c>
      <c r="F102" s="57" t="s">
        <v>379</v>
      </c>
      <c r="G102" s="57"/>
      <c r="H102" s="60">
        <v>8.6</v>
      </c>
      <c r="I102" s="61" t="s">
        <v>202</v>
      </c>
      <c r="J102" s="59" t="s">
        <v>409</v>
      </c>
      <c r="K102" s="62" t="s">
        <v>170</v>
      </c>
    </row>
    <row r="103" spans="1:15" x14ac:dyDescent="0.25">
      <c r="A103" s="57">
        <v>45</v>
      </c>
      <c r="B103" s="58"/>
      <c r="C103" s="75">
        <v>14</v>
      </c>
      <c r="D103" s="58" t="s">
        <v>217</v>
      </c>
      <c r="E103" s="59">
        <v>9305181</v>
      </c>
      <c r="F103" s="57" t="s">
        <v>380</v>
      </c>
      <c r="G103" s="57"/>
      <c r="H103" s="60">
        <v>3.1</v>
      </c>
      <c r="I103" s="61" t="s">
        <v>218</v>
      </c>
      <c r="J103" s="62" t="s">
        <v>219</v>
      </c>
      <c r="K103" s="62"/>
    </row>
    <row r="104" spans="1:15" x14ac:dyDescent="0.25">
      <c r="A104" s="57">
        <v>9</v>
      </c>
      <c r="B104" s="58"/>
      <c r="C104" s="75">
        <v>28</v>
      </c>
      <c r="D104" s="58" t="s">
        <v>239</v>
      </c>
      <c r="E104" s="59">
        <v>9044077</v>
      </c>
      <c r="F104" s="57" t="s">
        <v>380</v>
      </c>
      <c r="G104" s="57"/>
      <c r="H104" s="60">
        <v>5.0999999999999996</v>
      </c>
      <c r="I104" s="64" t="s">
        <v>240</v>
      </c>
      <c r="J104" s="62" t="s">
        <v>241</v>
      </c>
      <c r="K104" s="62"/>
    </row>
    <row r="105" spans="1:15" x14ac:dyDescent="0.25">
      <c r="A105" s="57">
        <v>5</v>
      </c>
      <c r="B105" s="58"/>
      <c r="C105" s="77">
        <v>20</v>
      </c>
      <c r="D105" s="58" t="s">
        <v>328</v>
      </c>
      <c r="E105" s="65" t="s">
        <v>329</v>
      </c>
      <c r="F105" s="57" t="s">
        <v>382</v>
      </c>
      <c r="G105" s="57"/>
      <c r="H105" s="60">
        <v>20.7</v>
      </c>
      <c r="I105" s="61" t="s">
        <v>330</v>
      </c>
      <c r="J105" s="62" t="s">
        <v>331</v>
      </c>
      <c r="K105" s="62"/>
    </row>
    <row r="106" spans="1:15" x14ac:dyDescent="0.25">
      <c r="A106" s="57">
        <v>71</v>
      </c>
      <c r="B106" s="58"/>
      <c r="C106" s="76">
        <v>2</v>
      </c>
      <c r="D106" s="58" t="s">
        <v>150</v>
      </c>
      <c r="E106" s="59">
        <v>9315750</v>
      </c>
      <c r="F106" s="57" t="s">
        <v>381</v>
      </c>
      <c r="G106" s="57"/>
      <c r="H106" s="60">
        <v>8.9</v>
      </c>
      <c r="I106" s="61" t="s">
        <v>412</v>
      </c>
      <c r="J106" s="62" t="s">
        <v>413</v>
      </c>
      <c r="K106" s="62"/>
    </row>
    <row r="107" spans="1:15" x14ac:dyDescent="0.25">
      <c r="A107" s="57">
        <v>29</v>
      </c>
      <c r="B107" s="58"/>
      <c r="C107" s="77">
        <v>29</v>
      </c>
      <c r="D107" s="58" t="s">
        <v>117</v>
      </c>
      <c r="E107" s="59">
        <v>9658508</v>
      </c>
      <c r="F107" s="57" t="s">
        <v>382</v>
      </c>
      <c r="G107" s="57"/>
      <c r="H107" s="60">
        <v>24.4</v>
      </c>
      <c r="I107" s="61" t="s">
        <v>137</v>
      </c>
      <c r="J107" s="62">
        <v>7145045867</v>
      </c>
      <c r="K107" s="62"/>
    </row>
    <row r="108" spans="1:15" x14ac:dyDescent="0.25">
      <c r="A108" s="57">
        <v>60</v>
      </c>
      <c r="B108" s="58"/>
      <c r="C108" s="77">
        <v>14</v>
      </c>
      <c r="D108" s="58" t="s">
        <v>261</v>
      </c>
      <c r="E108" s="59">
        <v>9502546</v>
      </c>
      <c r="F108" s="57" t="s">
        <v>382</v>
      </c>
      <c r="G108" s="57"/>
      <c r="H108" s="60">
        <v>16.3</v>
      </c>
      <c r="I108" s="61" t="s">
        <v>262</v>
      </c>
      <c r="J108" s="62" t="s">
        <v>263</v>
      </c>
      <c r="K108" s="62"/>
    </row>
    <row r="109" spans="1:15" x14ac:dyDescent="0.25">
      <c r="A109" s="57">
        <v>31</v>
      </c>
      <c r="B109" s="58"/>
      <c r="C109" s="75">
        <v>25</v>
      </c>
      <c r="D109" s="58" t="s">
        <v>384</v>
      </c>
      <c r="E109" s="59">
        <v>9730169</v>
      </c>
      <c r="F109" s="57" t="s">
        <v>380</v>
      </c>
      <c r="G109" s="57"/>
      <c r="H109" s="60">
        <v>4.5999999999999996</v>
      </c>
      <c r="I109" s="61" t="s">
        <v>124</v>
      </c>
      <c r="J109" s="62">
        <v>9495880305</v>
      </c>
      <c r="K109" s="62">
        <v>7143051032</v>
      </c>
    </row>
    <row r="110" spans="1:15" x14ac:dyDescent="0.25">
      <c r="A110" s="57">
        <v>46</v>
      </c>
      <c r="B110" s="58"/>
      <c r="C110" s="74">
        <v>23</v>
      </c>
      <c r="D110" s="58" t="s">
        <v>251</v>
      </c>
      <c r="E110" s="59">
        <v>9350996</v>
      </c>
      <c r="F110" s="57" t="s">
        <v>379</v>
      </c>
      <c r="G110" s="57"/>
      <c r="H110" s="60">
        <v>8.1999999999999993</v>
      </c>
      <c r="I110" s="64" t="s">
        <v>252</v>
      </c>
      <c r="J110" s="62" t="s">
        <v>253</v>
      </c>
      <c r="K110" s="62"/>
    </row>
    <row r="111" spans="1:15" x14ac:dyDescent="0.25">
      <c r="A111" s="57">
        <v>37</v>
      </c>
      <c r="B111" s="58"/>
      <c r="C111" s="75">
        <v>4</v>
      </c>
      <c r="D111" s="58" t="s">
        <v>226</v>
      </c>
      <c r="E111" s="59">
        <v>7556577</v>
      </c>
      <c r="F111" s="57" t="s">
        <v>380</v>
      </c>
      <c r="G111" s="57"/>
      <c r="H111" s="60">
        <v>1.5</v>
      </c>
      <c r="I111" s="61" t="s">
        <v>227</v>
      </c>
      <c r="J111" s="59" t="s">
        <v>228</v>
      </c>
      <c r="K111" s="62"/>
    </row>
    <row r="112" spans="1:15" x14ac:dyDescent="0.25">
      <c r="A112" s="57">
        <v>54</v>
      </c>
      <c r="B112" s="58"/>
      <c r="C112" s="76">
        <v>9</v>
      </c>
      <c r="D112" s="58" t="s">
        <v>341</v>
      </c>
      <c r="E112" s="59">
        <v>9336833</v>
      </c>
      <c r="F112" s="57" t="s">
        <v>381</v>
      </c>
      <c r="G112" s="57"/>
      <c r="H112" s="60">
        <v>9.4</v>
      </c>
      <c r="I112" s="61" t="s">
        <v>405</v>
      </c>
      <c r="J112" s="59" t="s">
        <v>406</v>
      </c>
      <c r="K112" s="62"/>
    </row>
    <row r="113" spans="1:15" x14ac:dyDescent="0.25">
      <c r="A113" s="57">
        <v>111</v>
      </c>
      <c r="B113" s="58"/>
      <c r="C113" s="76">
        <v>15</v>
      </c>
      <c r="D113" s="58" t="s">
        <v>360</v>
      </c>
      <c r="E113" s="59">
        <v>9233032</v>
      </c>
      <c r="F113" s="57" t="s">
        <v>381</v>
      </c>
      <c r="G113" s="57"/>
      <c r="H113" s="60">
        <v>9.9</v>
      </c>
      <c r="I113" s="61" t="s">
        <v>447</v>
      </c>
      <c r="J113" s="59" t="s">
        <v>448</v>
      </c>
      <c r="K113" s="59"/>
    </row>
    <row r="114" spans="1:15" x14ac:dyDescent="0.25">
      <c r="A114" s="57">
        <v>108</v>
      </c>
      <c r="B114" s="58"/>
      <c r="C114" s="77">
        <v>19</v>
      </c>
      <c r="D114" s="58" t="s">
        <v>359</v>
      </c>
      <c r="E114" s="59"/>
      <c r="F114" s="57" t="s">
        <v>382</v>
      </c>
      <c r="G114" s="57"/>
      <c r="H114" s="60">
        <v>20.100000000000001</v>
      </c>
      <c r="I114" s="61" t="s">
        <v>443</v>
      </c>
      <c r="J114" s="59" t="s">
        <v>444</v>
      </c>
      <c r="K114" s="62"/>
    </row>
    <row r="115" spans="1:15" x14ac:dyDescent="0.25">
      <c r="A115" s="57">
        <v>36</v>
      </c>
      <c r="B115" s="58"/>
      <c r="C115" s="74">
        <v>8</v>
      </c>
      <c r="D115" s="58" t="s">
        <v>337</v>
      </c>
      <c r="E115" s="65" t="s">
        <v>336</v>
      </c>
      <c r="F115" s="57" t="s">
        <v>379</v>
      </c>
      <c r="G115" s="57"/>
      <c r="H115" s="60">
        <v>6.7</v>
      </c>
      <c r="I115" s="61" t="s">
        <v>395</v>
      </c>
      <c r="J115" s="62" t="s">
        <v>396</v>
      </c>
      <c r="K115" s="62"/>
    </row>
    <row r="116" spans="1:15" x14ac:dyDescent="0.25">
      <c r="A116" s="57">
        <v>19</v>
      </c>
      <c r="B116" s="58"/>
      <c r="C116" s="75">
        <v>18</v>
      </c>
      <c r="D116" s="58" t="s">
        <v>256</v>
      </c>
      <c r="E116" s="59">
        <v>9729558</v>
      </c>
      <c r="F116" s="57" t="s">
        <v>380</v>
      </c>
      <c r="G116" s="57"/>
      <c r="H116" s="60">
        <v>4.0999999999999996</v>
      </c>
      <c r="I116" s="64" t="s">
        <v>257</v>
      </c>
      <c r="J116" s="62" t="s">
        <v>258</v>
      </c>
      <c r="K116" s="62"/>
    </row>
    <row r="117" spans="1:15" x14ac:dyDescent="0.25">
      <c r="A117" s="57">
        <v>28</v>
      </c>
      <c r="B117" s="58"/>
      <c r="C117" s="77">
        <v>17</v>
      </c>
      <c r="D117" s="58" t="s">
        <v>312</v>
      </c>
      <c r="E117" s="59">
        <v>9651623</v>
      </c>
      <c r="F117" s="57" t="s">
        <v>382</v>
      </c>
      <c r="G117" s="57"/>
      <c r="H117" s="60">
        <v>19</v>
      </c>
      <c r="I117" s="61" t="s">
        <v>313</v>
      </c>
      <c r="J117" s="62" t="s">
        <v>314</v>
      </c>
      <c r="K117" s="62"/>
    </row>
    <row r="118" spans="1:15" x14ac:dyDescent="0.25">
      <c r="A118" s="57">
        <v>95</v>
      </c>
      <c r="B118" s="58"/>
      <c r="C118" s="76">
        <v>17</v>
      </c>
      <c r="D118" s="58" t="s">
        <v>222</v>
      </c>
      <c r="E118" s="59">
        <v>9701748</v>
      </c>
      <c r="F118" s="57" t="s">
        <v>381</v>
      </c>
      <c r="G118" s="57"/>
      <c r="H118" s="60">
        <v>10.4</v>
      </c>
      <c r="I118" s="61" t="s">
        <v>223</v>
      </c>
      <c r="J118" s="59" t="s">
        <v>224</v>
      </c>
      <c r="K118" s="62"/>
    </row>
    <row r="119" spans="1:15" s="10" customFormat="1" x14ac:dyDescent="0.25">
      <c r="A119" s="57">
        <v>96</v>
      </c>
      <c r="B119" s="58"/>
      <c r="C119" s="76">
        <v>29</v>
      </c>
      <c r="D119" s="58" t="s">
        <v>144</v>
      </c>
      <c r="E119" s="59">
        <v>9264826</v>
      </c>
      <c r="F119" s="57" t="s">
        <v>381</v>
      </c>
      <c r="G119" s="57"/>
      <c r="H119" s="60">
        <v>11.9</v>
      </c>
      <c r="I119" s="61" t="s">
        <v>171</v>
      </c>
      <c r="J119" s="59" t="s">
        <v>433</v>
      </c>
      <c r="K119" s="62" t="s">
        <v>145</v>
      </c>
      <c r="L119"/>
      <c r="M119"/>
      <c r="N119"/>
      <c r="O119"/>
    </row>
    <row r="120" spans="1:15" x14ac:dyDescent="0.25">
      <c r="A120" s="57">
        <v>52</v>
      </c>
      <c r="B120" s="58"/>
      <c r="C120" s="77">
        <v>3</v>
      </c>
      <c r="D120" s="58" t="s">
        <v>86</v>
      </c>
      <c r="E120" s="59">
        <v>9293257</v>
      </c>
      <c r="F120" s="57" t="s">
        <v>382</v>
      </c>
      <c r="G120" s="57"/>
      <c r="H120" s="60">
        <v>13.1</v>
      </c>
      <c r="I120" s="64" t="s">
        <v>140</v>
      </c>
      <c r="J120" s="59" t="s">
        <v>87</v>
      </c>
      <c r="K120" s="62"/>
    </row>
    <row r="121" spans="1:15" x14ac:dyDescent="0.25">
      <c r="A121" s="57">
        <v>10</v>
      </c>
      <c r="B121" s="58"/>
      <c r="C121" s="76">
        <v>21</v>
      </c>
      <c r="D121" s="58" t="s">
        <v>34</v>
      </c>
      <c r="E121" s="59">
        <v>9888123</v>
      </c>
      <c r="F121" s="57" t="s">
        <v>381</v>
      </c>
      <c r="G121" s="57"/>
      <c r="H121" s="60">
        <v>10.7</v>
      </c>
      <c r="I121" s="61" t="s">
        <v>185</v>
      </c>
      <c r="J121" s="62">
        <v>9495897441</v>
      </c>
      <c r="K121" s="62"/>
    </row>
    <row r="122" spans="1:15" x14ac:dyDescent="0.25">
      <c r="A122" s="57">
        <v>86</v>
      </c>
      <c r="B122" s="58"/>
      <c r="C122" s="76">
        <v>16</v>
      </c>
      <c r="D122" s="58" t="s">
        <v>161</v>
      </c>
      <c r="E122" s="59">
        <v>9310338</v>
      </c>
      <c r="F122" s="57" t="s">
        <v>381</v>
      </c>
      <c r="G122" s="57"/>
      <c r="H122" s="60">
        <v>10.1</v>
      </c>
      <c r="I122" s="61" t="s">
        <v>203</v>
      </c>
      <c r="J122" s="62" t="s">
        <v>289</v>
      </c>
      <c r="K122" s="62"/>
    </row>
    <row r="123" spans="1:15" x14ac:dyDescent="0.25">
      <c r="A123" s="57">
        <v>97</v>
      </c>
      <c r="B123" s="58"/>
      <c r="C123" s="75">
        <v>8</v>
      </c>
      <c r="D123" s="58" t="s">
        <v>264</v>
      </c>
      <c r="E123" s="59">
        <v>7628310</v>
      </c>
      <c r="F123" s="57" t="s">
        <v>380</v>
      </c>
      <c r="G123" s="57"/>
      <c r="H123" s="60">
        <v>2.4</v>
      </c>
      <c r="I123" s="61" t="s">
        <v>265</v>
      </c>
      <c r="J123" s="62" t="s">
        <v>266</v>
      </c>
      <c r="K123" s="62"/>
    </row>
    <row r="124" spans="1:15" x14ac:dyDescent="0.25">
      <c r="A124" s="57">
        <v>32</v>
      </c>
      <c r="B124" s="58"/>
      <c r="C124" s="75">
        <v>13</v>
      </c>
      <c r="D124" s="58" t="s">
        <v>8</v>
      </c>
      <c r="E124" s="59">
        <v>9035630</v>
      </c>
      <c r="F124" s="57" t="s">
        <v>380</v>
      </c>
      <c r="G124" s="57"/>
      <c r="H124" s="60">
        <v>3</v>
      </c>
      <c r="I124" s="61" t="s">
        <v>122</v>
      </c>
      <c r="J124" s="59" t="s">
        <v>123</v>
      </c>
      <c r="K124" s="62">
        <v>7143230770</v>
      </c>
    </row>
    <row r="125" spans="1:15" x14ac:dyDescent="0.25">
      <c r="A125" s="57">
        <v>80</v>
      </c>
      <c r="B125" s="58"/>
      <c r="C125" s="74">
        <v>18</v>
      </c>
      <c r="D125" s="58" t="s">
        <v>96</v>
      </c>
      <c r="E125" s="59">
        <v>9279438</v>
      </c>
      <c r="F125" s="57" t="s">
        <v>379</v>
      </c>
      <c r="G125" s="57"/>
      <c r="H125" s="60">
        <v>7.4</v>
      </c>
      <c r="I125" s="64" t="s">
        <v>186</v>
      </c>
      <c r="J125" s="59" t="s">
        <v>97</v>
      </c>
      <c r="K125" s="62"/>
    </row>
    <row r="126" spans="1:15" x14ac:dyDescent="0.25">
      <c r="A126" s="57">
        <v>6</v>
      </c>
      <c r="B126" s="58"/>
      <c r="C126" s="77">
        <v>12</v>
      </c>
      <c r="D126" s="58" t="s">
        <v>167</v>
      </c>
      <c r="E126" s="59">
        <v>9656540</v>
      </c>
      <c r="F126" s="57" t="s">
        <v>382</v>
      </c>
      <c r="G126" s="57"/>
      <c r="H126" s="60">
        <v>16.2</v>
      </c>
      <c r="I126" s="61" t="s">
        <v>325</v>
      </c>
      <c r="J126" s="59" t="s">
        <v>168</v>
      </c>
      <c r="K126" s="62" t="s">
        <v>169</v>
      </c>
    </row>
    <row r="127" spans="1:15" x14ac:dyDescent="0.25">
      <c r="A127" s="57">
        <v>44</v>
      </c>
      <c r="B127" s="58"/>
      <c r="C127" s="77">
        <v>22</v>
      </c>
      <c r="D127" s="58" t="s">
        <v>75</v>
      </c>
      <c r="E127" s="59">
        <v>9147132</v>
      </c>
      <c r="F127" s="57" t="s">
        <v>382</v>
      </c>
      <c r="G127" s="57"/>
      <c r="H127" s="60">
        <v>21.2</v>
      </c>
      <c r="I127" s="61" t="s">
        <v>233</v>
      </c>
      <c r="J127" s="59" t="s">
        <v>234</v>
      </c>
      <c r="K127" s="62"/>
    </row>
    <row r="128" spans="1:15" x14ac:dyDescent="0.25">
      <c r="A128" s="57">
        <v>62</v>
      </c>
      <c r="B128" s="58"/>
      <c r="C128" s="77">
        <v>25</v>
      </c>
      <c r="D128" s="58" t="s">
        <v>33</v>
      </c>
      <c r="E128" s="59">
        <v>9068212</v>
      </c>
      <c r="F128" s="57" t="s">
        <v>382</v>
      </c>
      <c r="G128" s="57"/>
      <c r="H128" s="60">
        <v>22.4</v>
      </c>
      <c r="I128" s="61" t="s">
        <v>132</v>
      </c>
      <c r="J128" s="62">
        <v>9494586832</v>
      </c>
      <c r="K128" s="62"/>
    </row>
    <row r="129" spans="1:11" x14ac:dyDescent="0.25">
      <c r="A129" s="57">
        <v>25</v>
      </c>
      <c r="B129" s="58"/>
      <c r="C129" s="76">
        <v>4</v>
      </c>
      <c r="D129" s="58" t="s">
        <v>303</v>
      </c>
      <c r="E129" s="59">
        <v>9715663</v>
      </c>
      <c r="F129" s="57" t="s">
        <v>381</v>
      </c>
      <c r="G129" s="57"/>
      <c r="H129" s="60">
        <v>9.1</v>
      </c>
      <c r="I129" s="61" t="s">
        <v>304</v>
      </c>
      <c r="J129" s="62" t="s">
        <v>305</v>
      </c>
      <c r="K129" s="62"/>
    </row>
    <row r="130" spans="1:11" s="1" customFormat="1" x14ac:dyDescent="0.25"/>
    <row r="131" spans="1:11" s="1" customFormat="1" ht="15" customHeight="1" x14ac:dyDescent="0.25"/>
    <row r="132" spans="1:11" s="1" customFormat="1" x14ac:dyDescent="0.25"/>
    <row r="133" spans="1:11" s="1" customFormat="1" ht="15" customHeight="1" x14ac:dyDescent="0.25"/>
    <row r="134" spans="1:11" s="1" customFormat="1" ht="15" customHeight="1" x14ac:dyDescent="0.25"/>
    <row r="135" spans="1:11" s="1" customFormat="1" ht="15" customHeight="1" x14ac:dyDescent="0.25"/>
    <row r="136" spans="1:11" s="1" customFormat="1" ht="15" customHeight="1" x14ac:dyDescent="0.25"/>
    <row r="137" spans="1:11" s="1" customFormat="1" ht="15" customHeight="1" x14ac:dyDescent="0.25"/>
    <row r="138" spans="1:11" s="1" customFormat="1" ht="15" customHeight="1" x14ac:dyDescent="0.25"/>
    <row r="139" spans="1:11" s="1" customFormat="1" ht="15" customHeight="1" x14ac:dyDescent="0.25"/>
    <row r="140" spans="1:11" s="1" customFormat="1" ht="15" customHeight="1" x14ac:dyDescent="0.25"/>
    <row r="141" spans="1:11" s="1" customFormat="1" ht="15" customHeight="1" x14ac:dyDescent="0.25"/>
    <row r="142" spans="1:11" s="1" customFormat="1" ht="15" customHeight="1" x14ac:dyDescent="0.25"/>
    <row r="143" spans="1:11" s="1" customFormat="1" ht="15" customHeight="1" x14ac:dyDescent="0.25"/>
    <row r="144" spans="1:11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.7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x14ac:dyDescent="0.25"/>
    <row r="185" s="1" customFormat="1" x14ac:dyDescent="0.25"/>
    <row r="186" s="1" customFormat="1" ht="15" customHeight="1" x14ac:dyDescent="0.25"/>
    <row r="187" s="1" customFormat="1" x14ac:dyDescent="0.25"/>
    <row r="188" s="1" customFormat="1" ht="15" customHeight="1" x14ac:dyDescent="0.25"/>
    <row r="189" s="1" customFormat="1" x14ac:dyDescent="0.25"/>
    <row r="190" s="1" customFormat="1" ht="15" customHeight="1" x14ac:dyDescent="0.25"/>
    <row r="191" s="1" customFormat="1" x14ac:dyDescent="0.25"/>
    <row r="192" s="1" customFormat="1" x14ac:dyDescent="0.25"/>
    <row r="193" spans="4:15" x14ac:dyDescent="0.25">
      <c r="D193" s="13"/>
      <c r="I193" s="2"/>
      <c r="K193" s="12"/>
    </row>
    <row r="194" spans="4:15" x14ac:dyDescent="0.25">
      <c r="D194" s="13"/>
      <c r="I194" s="2"/>
      <c r="K194" s="12"/>
    </row>
    <row r="195" spans="4:15" x14ac:dyDescent="0.25">
      <c r="K195" s="12"/>
    </row>
    <row r="196" spans="4:15" x14ac:dyDescent="0.25">
      <c r="K196" s="12"/>
    </row>
    <row r="197" spans="4:15" x14ac:dyDescent="0.25">
      <c r="K197" s="12"/>
    </row>
    <row r="198" spans="4:15" x14ac:dyDescent="0.25">
      <c r="K198" s="12"/>
    </row>
    <row r="199" spans="4:15" x14ac:dyDescent="0.25">
      <c r="K199" s="12"/>
    </row>
    <row r="200" spans="4:15" x14ac:dyDescent="0.25">
      <c r="K200" s="12"/>
    </row>
    <row r="201" spans="4:15" x14ac:dyDescent="0.25">
      <c r="K201" s="12"/>
    </row>
    <row r="202" spans="4:15" x14ac:dyDescent="0.25">
      <c r="K202" s="12"/>
    </row>
    <row r="203" spans="4:15" x14ac:dyDescent="0.25">
      <c r="K203" s="12"/>
      <c r="M203" s="19"/>
      <c r="N203" s="17"/>
      <c r="O203" s="3"/>
    </row>
    <row r="204" spans="4:15" x14ac:dyDescent="0.25">
      <c r="K204" s="12"/>
    </row>
    <row r="205" spans="4:15" x14ac:dyDescent="0.25">
      <c r="K205" s="12"/>
    </row>
    <row r="206" spans="4:15" x14ac:dyDescent="0.25">
      <c r="K206" s="12"/>
    </row>
    <row r="207" spans="4:15" x14ac:dyDescent="0.25">
      <c r="K207" s="12"/>
    </row>
    <row r="208" spans="4:15" x14ac:dyDescent="0.25">
      <c r="K208" s="12"/>
    </row>
    <row r="209" spans="11:15" x14ac:dyDescent="0.25">
      <c r="K209" s="12"/>
    </row>
    <row r="210" spans="11:15" x14ac:dyDescent="0.25">
      <c r="K210" s="12"/>
    </row>
    <row r="211" spans="11:15" x14ac:dyDescent="0.25">
      <c r="K211" s="12"/>
    </row>
    <row r="212" spans="11:15" x14ac:dyDescent="0.25">
      <c r="K212" s="12"/>
      <c r="M212" s="19"/>
      <c r="N212" s="17"/>
      <c r="O212" s="3"/>
    </row>
    <row r="213" spans="11:15" x14ac:dyDescent="0.25">
      <c r="K213" s="12"/>
    </row>
    <row r="214" spans="11:15" x14ac:dyDescent="0.25">
      <c r="K214" s="12"/>
    </row>
    <row r="215" spans="11:15" x14ac:dyDescent="0.25">
      <c r="K215" s="12"/>
    </row>
    <row r="216" spans="11:15" x14ac:dyDescent="0.25">
      <c r="K216" s="12"/>
      <c r="M216" s="19"/>
      <c r="N216" s="17"/>
      <c r="O216" s="3"/>
    </row>
    <row r="217" spans="11:15" x14ac:dyDescent="0.25">
      <c r="K217" s="12"/>
    </row>
    <row r="218" spans="11:15" x14ac:dyDescent="0.25">
      <c r="K218" s="12"/>
      <c r="M218" s="19"/>
      <c r="N218" s="17"/>
      <c r="O218" s="3"/>
    </row>
    <row r="219" spans="11:15" x14ac:dyDescent="0.25">
      <c r="K219" s="12"/>
      <c r="M219" s="19"/>
      <c r="N219" s="17"/>
      <c r="O219" s="3"/>
    </row>
    <row r="220" spans="11:15" x14ac:dyDescent="0.25">
      <c r="K220" s="12"/>
    </row>
    <row r="221" spans="11:15" x14ac:dyDescent="0.25">
      <c r="K221" s="12"/>
      <c r="M221" s="19"/>
      <c r="N221" s="17"/>
      <c r="O221" s="3"/>
    </row>
    <row r="222" spans="11:15" x14ac:dyDescent="0.25">
      <c r="K222" s="12"/>
    </row>
    <row r="223" spans="11:15" x14ac:dyDescent="0.25">
      <c r="K223" s="12"/>
    </row>
    <row r="224" spans="11:15" x14ac:dyDescent="0.25">
      <c r="K224" s="12"/>
    </row>
    <row r="225" spans="11:15" x14ac:dyDescent="0.25">
      <c r="K225" s="25"/>
      <c r="M225" s="16"/>
      <c r="N225" s="3"/>
      <c r="O225" s="3"/>
    </row>
    <row r="226" spans="11:15" x14ac:dyDescent="0.25">
      <c r="K226" s="12"/>
    </row>
    <row r="227" spans="11:15" x14ac:dyDescent="0.25">
      <c r="K227" s="12"/>
    </row>
    <row r="228" spans="11:15" x14ac:dyDescent="0.25">
      <c r="K228" s="12"/>
      <c r="M228" s="19"/>
      <c r="N228" s="17"/>
      <c r="O228" s="3"/>
    </row>
    <row r="229" spans="11:15" x14ac:dyDescent="0.25">
      <c r="K229" s="12"/>
      <c r="M229" s="19"/>
      <c r="N229" s="17"/>
      <c r="O229" s="3"/>
    </row>
    <row r="230" spans="11:15" x14ac:dyDescent="0.25">
      <c r="K230" s="12"/>
    </row>
    <row r="231" spans="11:15" x14ac:dyDescent="0.25">
      <c r="K231" s="12"/>
    </row>
    <row r="232" spans="11:15" x14ac:dyDescent="0.25">
      <c r="K232" s="12"/>
    </row>
    <row r="233" spans="11:15" x14ac:dyDescent="0.25">
      <c r="K233" s="12"/>
    </row>
    <row r="234" spans="11:15" x14ac:dyDescent="0.25">
      <c r="K234" s="12"/>
    </row>
    <row r="235" spans="11:15" x14ac:dyDescent="0.25">
      <c r="K235" s="12"/>
    </row>
    <row r="236" spans="11:15" x14ac:dyDescent="0.25">
      <c r="K236" s="12"/>
    </row>
    <row r="237" spans="11:15" x14ac:dyDescent="0.25">
      <c r="K237" s="12"/>
    </row>
    <row r="238" spans="11:15" x14ac:dyDescent="0.25">
      <c r="K238" s="12"/>
    </row>
    <row r="239" spans="11:15" x14ac:dyDescent="0.25">
      <c r="K239" s="12"/>
    </row>
    <row r="240" spans="11:15" x14ac:dyDescent="0.25">
      <c r="K240" s="12"/>
    </row>
    <row r="241" spans="11:11" x14ac:dyDescent="0.25">
      <c r="K241" s="12"/>
    </row>
    <row r="242" spans="11:11" x14ac:dyDescent="0.25">
      <c r="K242" s="12"/>
    </row>
    <row r="243" spans="11:11" x14ac:dyDescent="0.25">
      <c r="K243" s="12"/>
    </row>
    <row r="244" spans="11:11" x14ac:dyDescent="0.25">
      <c r="K244" s="12"/>
    </row>
    <row r="245" spans="11:11" x14ac:dyDescent="0.25">
      <c r="K245" s="12"/>
    </row>
    <row r="246" spans="11:11" x14ac:dyDescent="0.25">
      <c r="K246" s="12"/>
    </row>
    <row r="247" spans="11:11" x14ac:dyDescent="0.25">
      <c r="K247" s="12"/>
    </row>
    <row r="248" spans="11:11" x14ac:dyDescent="0.25">
      <c r="K248" s="12"/>
    </row>
    <row r="249" spans="11:11" x14ac:dyDescent="0.25">
      <c r="K249" s="12"/>
    </row>
    <row r="250" spans="11:11" x14ac:dyDescent="0.25">
      <c r="K250" s="12"/>
    </row>
    <row r="251" spans="11:11" x14ac:dyDescent="0.25">
      <c r="K251" s="12"/>
    </row>
    <row r="252" spans="11:11" x14ac:dyDescent="0.25">
      <c r="K252" s="12"/>
    </row>
    <row r="253" spans="11:11" x14ac:dyDescent="0.25">
      <c r="K253" s="12"/>
    </row>
    <row r="254" spans="11:11" x14ac:dyDescent="0.25">
      <c r="K254" s="12"/>
    </row>
    <row r="255" spans="11:11" x14ac:dyDescent="0.25">
      <c r="K255" s="12"/>
    </row>
    <row r="256" spans="11:11" x14ac:dyDescent="0.25">
      <c r="K256" s="12"/>
    </row>
    <row r="257" spans="11:11" x14ac:dyDescent="0.25">
      <c r="K257" s="12"/>
    </row>
    <row r="258" spans="11:11" x14ac:dyDescent="0.25">
      <c r="K258" s="12"/>
    </row>
    <row r="259" spans="11:11" x14ac:dyDescent="0.25">
      <c r="K259" s="12"/>
    </row>
    <row r="260" spans="11:11" x14ac:dyDescent="0.25">
      <c r="K260" s="12"/>
    </row>
    <row r="261" spans="11:11" x14ac:dyDescent="0.25">
      <c r="K261" s="12"/>
    </row>
    <row r="262" spans="11:11" x14ac:dyDescent="0.25">
      <c r="K262" s="12"/>
    </row>
    <row r="263" spans="11:11" x14ac:dyDescent="0.25">
      <c r="K263" s="12"/>
    </row>
    <row r="264" spans="11:11" x14ac:dyDescent="0.25">
      <c r="K264" s="12"/>
    </row>
    <row r="265" spans="11:11" x14ac:dyDescent="0.25">
      <c r="K265" s="12"/>
    </row>
    <row r="266" spans="11:11" x14ac:dyDescent="0.25">
      <c r="K266" s="12"/>
    </row>
    <row r="267" spans="11:11" x14ac:dyDescent="0.25">
      <c r="K267" s="12"/>
    </row>
    <row r="268" spans="11:11" x14ac:dyDescent="0.25">
      <c r="K268" s="12"/>
    </row>
    <row r="269" spans="11:11" x14ac:dyDescent="0.25">
      <c r="K269" s="12"/>
    </row>
    <row r="270" spans="11:11" x14ac:dyDescent="0.25">
      <c r="K270" s="12"/>
    </row>
    <row r="271" spans="11:11" x14ac:dyDescent="0.25">
      <c r="K271" s="12"/>
    </row>
    <row r="272" spans="11:11" x14ac:dyDescent="0.25">
      <c r="K272" s="12"/>
    </row>
    <row r="273" spans="11:11" x14ac:dyDescent="0.25">
      <c r="K273" s="12"/>
    </row>
    <row r="274" spans="11:11" x14ac:dyDescent="0.25">
      <c r="K274" s="12"/>
    </row>
    <row r="275" spans="11:11" x14ac:dyDescent="0.25">
      <c r="K275" s="12"/>
    </row>
  </sheetData>
  <sortState ref="A2:P275">
    <sortCondition ref="D2:D275"/>
  </sortState>
  <hyperlinks>
    <hyperlink ref="I75" r:id="rId1"/>
    <hyperlink ref="I97" r:id="rId2"/>
    <hyperlink ref="I124" r:id="rId3"/>
    <hyperlink ref="I109" r:id="rId4"/>
    <hyperlink ref="I48" r:id="rId5"/>
    <hyperlink ref="I53" r:id="rId6"/>
    <hyperlink ref="I2" r:id="rId7"/>
    <hyperlink ref="I15" r:id="rId8"/>
    <hyperlink ref="I100" r:id="rId9"/>
    <hyperlink ref="I34" r:id="rId10"/>
    <hyperlink ref="I56" r:id="rId11"/>
    <hyperlink ref="I107" r:id="rId12"/>
    <hyperlink ref="I86" r:id="rId13"/>
    <hyperlink ref="I120" r:id="rId14"/>
    <hyperlink ref="I67" r:id="rId15"/>
    <hyperlink ref="I39" r:id="rId16"/>
    <hyperlink ref="I52" r:id="rId17"/>
    <hyperlink ref="I31" r:id="rId18"/>
    <hyperlink ref="I84" r:id="rId19"/>
    <hyperlink ref="I102" r:id="rId20"/>
    <hyperlink ref="I8" r:id="rId21"/>
    <hyperlink ref="I126" r:id="rId22"/>
    <hyperlink ref="I119" r:id="rId23"/>
    <hyperlink ref="I28" r:id="rId24"/>
    <hyperlink ref="I76" r:id="rId25"/>
    <hyperlink ref="I83" r:id="rId26"/>
    <hyperlink ref="I121" r:id="rId27"/>
    <hyperlink ref="I125" r:id="rId28"/>
    <hyperlink ref="I30" r:id="rId29"/>
    <hyperlink ref="I101" r:id="rId30" display="mailto:biekshar@aol.com"/>
    <hyperlink ref="I128" r:id="rId31"/>
    <hyperlink ref="I66" r:id="rId32"/>
    <hyperlink ref="I18" r:id="rId33"/>
    <hyperlink ref="I24" r:id="rId34"/>
    <hyperlink ref="I25" r:id="rId35"/>
    <hyperlink ref="I103" r:id="rId36"/>
    <hyperlink ref="I51" r:id="rId37"/>
    <hyperlink ref="I118" r:id="rId38"/>
    <hyperlink ref="I111" r:id="rId39"/>
    <hyperlink ref="I23" r:id="rId40"/>
    <hyperlink ref="I127" r:id="rId41"/>
    <hyperlink ref="I38" r:id="rId42"/>
    <hyperlink ref="I104" r:id="rId43"/>
    <hyperlink ref="I87" r:id="rId44"/>
    <hyperlink ref="I63" r:id="rId45"/>
    <hyperlink ref="I98" r:id="rId46"/>
    <hyperlink ref="I110" r:id="rId47"/>
    <hyperlink ref="I55" r:id="rId48"/>
    <hyperlink ref="I116" r:id="rId49"/>
    <hyperlink ref="I19" r:id="rId50"/>
    <hyperlink ref="I108" r:id="rId51"/>
    <hyperlink ref="I123" r:id="rId52"/>
    <hyperlink ref="I47" r:id="rId53"/>
    <hyperlink ref="I82" r:id="rId54"/>
    <hyperlink ref="I12" r:id="rId55"/>
    <hyperlink ref="I42" r:id="rId56"/>
    <hyperlink ref="I73" r:id="rId57"/>
    <hyperlink ref="I35" r:id="rId58"/>
    <hyperlink ref="I61" r:id="rId59"/>
    <hyperlink ref="I27" r:id="rId60"/>
    <hyperlink ref="I54" r:id="rId61"/>
    <hyperlink ref="I122" r:id="rId62"/>
    <hyperlink ref="I74" r:id="rId63"/>
    <hyperlink ref="I46" r:id="rId64"/>
    <hyperlink ref="I90" r:id="rId65"/>
    <hyperlink ref="I95" r:id="rId66"/>
    <hyperlink ref="I91" r:id="rId67"/>
    <hyperlink ref="I71" r:id="rId68"/>
    <hyperlink ref="I129" r:id="rId69"/>
    <hyperlink ref="I79" r:id="rId70"/>
    <hyperlink ref="I77" r:id="rId71"/>
    <hyperlink ref="I89" r:id="rId72"/>
    <hyperlink ref="I117" r:id="rId73"/>
    <hyperlink ref="I7" r:id="rId74"/>
    <hyperlink ref="I78" r:id="rId75"/>
    <hyperlink ref="I81" r:id="rId76"/>
    <hyperlink ref="I92" r:id="rId77"/>
    <hyperlink ref="I94" r:id="rId78"/>
    <hyperlink ref="I105" r:id="rId79"/>
    <hyperlink ref="D106" r:id="rId80" display="http://widgets.ghin.com/HandicapLookupResults.aspx?entry=1&amp;dynamic=&amp;small=0&amp;css=SCGA&amp;ghinno=9315750&amp;hidename=0&amp;showmsg=0&amp;showheader=1&amp;showtabheader=0&amp;combinehieff=0&amp;showheadertext=0&amp;showfootertext=0&amp;tab=2"/>
    <hyperlink ref="D50" r:id="rId81" display="http://widgets.ghin.com/HandicapLookupResults.aspx?entry=1&amp;dynamic=&amp;small=0&amp;css=SCGA&amp;ghinno=9213308&amp;hidename=0&amp;showmsg=0&amp;showheader=1&amp;showtabheader=0&amp;combinehieff=0&amp;showheadertext=0&amp;showfootertext=0&amp;tab=2"/>
    <hyperlink ref="D36" r:id="rId82" display="http://widgets.ghin.com/HandicapLookupResults.aspx?entry=1&amp;dynamic=&amp;small=0&amp;css=SCGA&amp;ghinno=9395858&amp;hidename=0&amp;showmsg=0&amp;showheader=1&amp;showtabheader=0&amp;combinehieff=0&amp;showheadertext=0&amp;showfootertext=0&amp;tab=2"/>
    <hyperlink ref="D17" r:id="rId83" display="http://widgets.ghin.com/HandicapLookupResults.aspx?entry=1&amp;dynamic=&amp;small=0&amp;css=SCGA&amp;ghinnokey=abSvl3%2bmsXo%3d&amp;hidename=0&amp;showmsg=0&amp;showheader=1&amp;showtabheader=0&amp;combinehieff=0&amp;showheadertext=0&amp;showfootertext=0&amp;mode=&amp;tab=1&amp;st=CA"/>
    <hyperlink ref="D3" r:id="rId84" display="http://widgets.ghin.com/HandicapLookupResults.aspx?entry=1&amp;dynamic=&amp;small=0&amp;css=SCGA&amp;ghinnokey=7S6sdSkQ7BQ%3d&amp;hidename=0&amp;showmsg=0&amp;showheader=1&amp;showtabheader=0&amp;combinehieff=0&amp;showheadertext=0&amp;showfootertext=0&amp;mode=&amp;tab=1&amp;st=CA"/>
    <hyperlink ref="D49" r:id="rId85" display="http://widgets.ghin.com/HandicapLookupResults.aspx?entry=1&amp;dynamic=&amp;small=0&amp;css=SCGA&amp;ghinno=701197&amp;hidename=0&amp;showmsg=0&amp;showheader=1&amp;showtabheader=0&amp;combinehieff=0&amp;showheadertext=0&amp;showfootertext=0&amp;tab=2"/>
    <hyperlink ref="D72" r:id="rId86" display="http://widgets.ghin.com/HandicapLookupResults.aspx?entry=1&amp;dynamic=&amp;small=0&amp;css=SCGA&amp;ghinno=9331462&amp;hidename=0&amp;showmsg=0&amp;showheader=1&amp;showtabheader=0&amp;combinehieff=0&amp;showheadertext=0&amp;showfootertext=0&amp;tab=2"/>
    <hyperlink ref="D26" r:id="rId87" display="http://widgets.ghin.com/HandicapLookupResults.aspx?entry=1&amp;dynamic=&amp;small=0&amp;css=SCGA&amp;ghinno=9711246&amp;hidename=0&amp;showmsg=0&amp;showheader=1&amp;showtabheader=0&amp;combinehieff=0&amp;showheadertext=0&amp;showfootertext=0&amp;tab=2"/>
    <hyperlink ref="D85" r:id="rId88" display="http://widgets.ghin.com/HandicapLookupResults.aspx?entry=1&amp;dynamic=&amp;small=0&amp;css=SCGA&amp;ghinno=9146804&amp;hidename=0&amp;showmsg=0&amp;showheader=1&amp;showtabheader=0&amp;combinehieff=0&amp;showheadertext=0&amp;showfootertext=0&amp;tab=2"/>
    <hyperlink ref="I21" r:id="rId89"/>
    <hyperlink ref="I44" r:id="rId90"/>
    <hyperlink ref="I115" r:id="rId91"/>
    <hyperlink ref="I32" r:id="rId92"/>
    <hyperlink ref="I59" r:id="rId93"/>
    <hyperlink ref="I43" r:id="rId94"/>
    <hyperlink ref="I41" r:id="rId95"/>
    <hyperlink ref="I112" r:id="rId96"/>
    <hyperlink ref="I64" r:id="rId97"/>
    <hyperlink ref="I58" r:id="rId98"/>
    <hyperlink ref="I106" r:id="rId99"/>
    <hyperlink ref="I50" r:id="rId100"/>
    <hyperlink ref="I36" r:id="rId101"/>
    <hyperlink ref="I40" r:id="rId102"/>
    <hyperlink ref="I65" r:id="rId103"/>
    <hyperlink ref="I5" r:id="rId104"/>
    <hyperlink ref="I6" r:id="rId105"/>
    <hyperlink ref="I80" r:id="rId106"/>
    <hyperlink ref="I70" r:id="rId107"/>
    <hyperlink ref="I11" r:id="rId108"/>
    <hyperlink ref="I14" r:id="rId109"/>
    <hyperlink ref="I93" r:id="rId110"/>
    <hyperlink ref="I96" r:id="rId111"/>
    <hyperlink ref="I13" r:id="rId112"/>
    <hyperlink ref="I114" r:id="rId113"/>
    <hyperlink ref="I29" r:id="rId114"/>
    <hyperlink ref="I113" r:id="rId115"/>
    <hyperlink ref="I3" r:id="rId116"/>
    <hyperlink ref="I4" r:id="rId117"/>
    <hyperlink ref="I33" r:id="rId118"/>
    <hyperlink ref="I45" r:id="rId119"/>
    <hyperlink ref="I60" r:id="rId120"/>
    <hyperlink ref="I9" r:id="rId121"/>
    <hyperlink ref="I49" r:id="rId122"/>
    <hyperlink ref="I72" r:id="rId123"/>
    <hyperlink ref="I26" r:id="rId124"/>
    <hyperlink ref="I85" r:id="rId125"/>
    <hyperlink ref="I57" r:id="rId126"/>
    <hyperlink ref="I10" r:id="rId127"/>
    <hyperlink ref="I99" r:id="rId128"/>
  </hyperlinks>
  <pageMargins left="0.7" right="0.7" top="0.75" bottom="0.75" header="0.3" footer="0.3"/>
  <pageSetup paperSize="5" fitToHeight="4" orientation="portrait"/>
  <rowBreaks count="1" manualBreakCount="1">
    <brk id="76" min="2" max="9" man="1"/>
  </rowBreaks>
  <legacyDrawing r:id="rId12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topLeftCell="A50" zoomScale="150" zoomScaleNormal="150" zoomScalePageLayoutView="150" workbookViewId="0">
      <selection activeCell="F67" sqref="F67"/>
    </sheetView>
  </sheetViews>
  <sheetFormatPr defaultColWidth="8.85546875" defaultRowHeight="15" x14ac:dyDescent="0.25"/>
  <cols>
    <col min="1" max="1" width="9.140625" style="1" customWidth="1"/>
    <col min="2" max="2" width="8.85546875" style="1" customWidth="1"/>
    <col min="3" max="3" width="22.28515625" bestFit="1" customWidth="1"/>
    <col min="4" max="4" width="11.28515625" style="1" bestFit="1" customWidth="1"/>
    <col min="5" max="5" width="13.85546875" style="1" customWidth="1"/>
    <col min="6" max="6" width="11.42578125" style="1" customWidth="1"/>
    <col min="7" max="7" width="11.42578125" style="23" customWidth="1"/>
    <col min="8" max="8" width="38.85546875" bestFit="1" customWidth="1"/>
    <col min="9" max="9" width="15.7109375" style="12" customWidth="1"/>
    <col min="10" max="10" width="10.42578125" bestFit="1" customWidth="1"/>
  </cols>
  <sheetData>
    <row r="1" spans="1:10" ht="30" x14ac:dyDescent="0.25">
      <c r="A1" s="92" t="s">
        <v>55</v>
      </c>
      <c r="B1" s="110" t="s">
        <v>52</v>
      </c>
      <c r="C1" s="86" t="s">
        <v>53</v>
      </c>
      <c r="D1" s="87" t="s">
        <v>120</v>
      </c>
      <c r="E1" s="95" t="s">
        <v>54</v>
      </c>
      <c r="F1" s="103" t="s">
        <v>643</v>
      </c>
      <c r="G1" s="88" t="s">
        <v>644</v>
      </c>
      <c r="H1" s="92" t="s">
        <v>62</v>
      </c>
      <c r="I1" s="89" t="s">
        <v>480</v>
      </c>
      <c r="J1" s="91"/>
    </row>
    <row r="2" spans="1:10" s="10" customFormat="1" x14ac:dyDescent="0.25">
      <c r="A2" s="73">
        <v>1</v>
      </c>
      <c r="B2" s="73">
        <v>1</v>
      </c>
      <c r="C2" s="70" t="s">
        <v>699</v>
      </c>
      <c r="D2" s="73">
        <v>9744284</v>
      </c>
      <c r="E2" s="73" t="s">
        <v>380</v>
      </c>
      <c r="F2" s="118">
        <v>-0.3</v>
      </c>
      <c r="G2" s="118">
        <v>-1</v>
      </c>
      <c r="H2" s="66" t="s">
        <v>700</v>
      </c>
      <c r="I2" s="78" t="s">
        <v>701</v>
      </c>
    </row>
    <row r="3" spans="1:10" s="10" customFormat="1" x14ac:dyDescent="0.25">
      <c r="A3" s="73">
        <v>2</v>
      </c>
      <c r="B3" s="73">
        <v>2</v>
      </c>
      <c r="C3" s="70" t="s">
        <v>745</v>
      </c>
      <c r="D3" s="73">
        <v>9272832</v>
      </c>
      <c r="E3" s="73" t="s">
        <v>380</v>
      </c>
      <c r="F3" s="72">
        <v>0.8</v>
      </c>
      <c r="G3" s="72">
        <v>0.4</v>
      </c>
      <c r="H3" s="66" t="s">
        <v>485</v>
      </c>
      <c r="I3" s="78" t="s">
        <v>746</v>
      </c>
    </row>
    <row r="4" spans="1:10" s="10" customFormat="1" x14ac:dyDescent="0.25">
      <c r="A4" s="73">
        <v>3</v>
      </c>
      <c r="B4" s="73">
        <v>3</v>
      </c>
      <c r="C4" s="58" t="s">
        <v>804</v>
      </c>
      <c r="D4" s="73" t="s">
        <v>805</v>
      </c>
      <c r="E4" s="73" t="s">
        <v>380</v>
      </c>
      <c r="F4" s="72">
        <v>0.8</v>
      </c>
      <c r="G4" s="72">
        <v>0.8</v>
      </c>
      <c r="H4" s="111" t="s">
        <v>806</v>
      </c>
      <c r="I4" s="78" t="s">
        <v>807</v>
      </c>
    </row>
    <row r="5" spans="1:10" s="10" customFormat="1" x14ac:dyDescent="0.25">
      <c r="A5" s="73">
        <v>4</v>
      </c>
      <c r="B5" s="73">
        <v>4</v>
      </c>
      <c r="C5" s="58" t="s">
        <v>591</v>
      </c>
      <c r="D5" s="71">
        <v>7234413</v>
      </c>
      <c r="E5" s="73" t="s">
        <v>380</v>
      </c>
      <c r="F5" s="72">
        <v>1.9</v>
      </c>
      <c r="G5" s="72">
        <v>0.8</v>
      </c>
      <c r="H5" s="66" t="s">
        <v>649</v>
      </c>
      <c r="I5" s="78" t="s">
        <v>650</v>
      </c>
    </row>
    <row r="6" spans="1:10" s="10" customFormat="1" x14ac:dyDescent="0.25">
      <c r="A6" s="73">
        <v>5</v>
      </c>
      <c r="B6" s="73">
        <v>5</v>
      </c>
      <c r="C6" s="58" t="s">
        <v>354</v>
      </c>
      <c r="D6" s="71" t="s">
        <v>658</v>
      </c>
      <c r="E6" s="73" t="s">
        <v>380</v>
      </c>
      <c r="F6" s="72">
        <v>2</v>
      </c>
      <c r="G6" s="72">
        <v>1.2</v>
      </c>
      <c r="H6" s="66" t="s">
        <v>637</v>
      </c>
      <c r="I6" s="78" t="s">
        <v>659</v>
      </c>
    </row>
    <row r="7" spans="1:10" s="10" customFormat="1" x14ac:dyDescent="0.25">
      <c r="A7" s="73">
        <v>6</v>
      </c>
      <c r="B7" s="73">
        <v>6</v>
      </c>
      <c r="C7" s="58" t="s">
        <v>717</v>
      </c>
      <c r="D7" s="73">
        <v>9577414</v>
      </c>
      <c r="E7" s="73" t="s">
        <v>380</v>
      </c>
      <c r="F7" s="72">
        <v>2.2999999999999998</v>
      </c>
      <c r="G7" s="72">
        <v>0.5</v>
      </c>
      <c r="H7" s="66" t="s">
        <v>718</v>
      </c>
      <c r="I7" s="78" t="s">
        <v>719</v>
      </c>
    </row>
    <row r="8" spans="1:10" s="10" customFormat="1" x14ac:dyDescent="0.25">
      <c r="A8" s="73">
        <v>7</v>
      </c>
      <c r="B8" s="73">
        <v>7</v>
      </c>
      <c r="C8" s="58" t="s">
        <v>239</v>
      </c>
      <c r="D8" s="73">
        <v>9044077</v>
      </c>
      <c r="E8" s="73" t="s">
        <v>380</v>
      </c>
      <c r="F8" s="72">
        <v>2.5</v>
      </c>
      <c r="G8" s="72">
        <v>2.2000000000000002</v>
      </c>
      <c r="H8" s="111" t="s">
        <v>240</v>
      </c>
      <c r="I8" s="78" t="s">
        <v>735</v>
      </c>
    </row>
    <row r="9" spans="1:10" s="10" customFormat="1" x14ac:dyDescent="0.25">
      <c r="A9" s="73">
        <v>8</v>
      </c>
      <c r="B9" s="73">
        <v>8</v>
      </c>
      <c r="C9" s="58" t="s">
        <v>816</v>
      </c>
      <c r="D9" s="73">
        <v>9078574</v>
      </c>
      <c r="E9" s="73" t="s">
        <v>380</v>
      </c>
      <c r="F9" s="72">
        <v>3.1</v>
      </c>
      <c r="G9" s="72">
        <v>2.9</v>
      </c>
      <c r="H9" s="66" t="s">
        <v>817</v>
      </c>
      <c r="I9" s="78" t="s">
        <v>818</v>
      </c>
    </row>
    <row r="10" spans="1:10" s="10" customFormat="1" x14ac:dyDescent="0.25">
      <c r="A10" s="73">
        <v>9</v>
      </c>
      <c r="B10" s="73">
        <v>9</v>
      </c>
      <c r="C10" s="70" t="s">
        <v>162</v>
      </c>
      <c r="D10" s="73">
        <v>9040368</v>
      </c>
      <c r="E10" s="73" t="s">
        <v>380</v>
      </c>
      <c r="F10" s="72">
        <v>3.5</v>
      </c>
      <c r="G10" s="72">
        <v>3.2</v>
      </c>
      <c r="H10" s="66" t="s">
        <v>788</v>
      </c>
      <c r="I10" s="78" t="s">
        <v>863</v>
      </c>
    </row>
    <row r="11" spans="1:10" s="10" customFormat="1" x14ac:dyDescent="0.25">
      <c r="A11" s="73">
        <v>10</v>
      </c>
      <c r="B11" s="73">
        <v>10</v>
      </c>
      <c r="C11" s="58" t="s">
        <v>264</v>
      </c>
      <c r="D11" s="73">
        <v>7628310</v>
      </c>
      <c r="E11" s="73" t="s">
        <v>380</v>
      </c>
      <c r="F11" s="72">
        <v>3.8</v>
      </c>
      <c r="G11" s="72">
        <v>3.1</v>
      </c>
      <c r="H11" s="66" t="s">
        <v>265</v>
      </c>
      <c r="I11" s="78" t="s">
        <v>761</v>
      </c>
    </row>
    <row r="12" spans="1:10" s="10" customFormat="1" x14ac:dyDescent="0.25">
      <c r="A12" s="73">
        <v>11</v>
      </c>
      <c r="B12" s="73">
        <v>11</v>
      </c>
      <c r="C12" s="58" t="s">
        <v>217</v>
      </c>
      <c r="D12" s="71">
        <v>9305181</v>
      </c>
      <c r="E12" s="73" t="s">
        <v>380</v>
      </c>
      <c r="F12" s="72">
        <v>4</v>
      </c>
      <c r="G12" s="72">
        <v>4</v>
      </c>
      <c r="H12" s="66" t="s">
        <v>218</v>
      </c>
      <c r="I12" s="78" t="s">
        <v>755</v>
      </c>
    </row>
    <row r="13" spans="1:10" s="10" customFormat="1" x14ac:dyDescent="0.25">
      <c r="A13" s="73">
        <v>12</v>
      </c>
      <c r="B13" s="73">
        <v>12</v>
      </c>
      <c r="C13" s="58" t="s">
        <v>781</v>
      </c>
      <c r="D13" s="73">
        <v>1348282</v>
      </c>
      <c r="E13" s="73" t="s">
        <v>380</v>
      </c>
      <c r="F13" s="72">
        <v>4.2</v>
      </c>
      <c r="G13" s="72">
        <v>4.2</v>
      </c>
      <c r="H13" s="66" t="s">
        <v>782</v>
      </c>
      <c r="I13" s="78" t="s">
        <v>783</v>
      </c>
    </row>
    <row r="14" spans="1:10" s="10" customFormat="1" x14ac:dyDescent="0.25">
      <c r="A14" s="73">
        <v>13</v>
      </c>
      <c r="B14" s="73">
        <v>13</v>
      </c>
      <c r="C14" s="58" t="s">
        <v>832</v>
      </c>
      <c r="D14" s="71" t="s">
        <v>833</v>
      </c>
      <c r="E14" s="73" t="s">
        <v>380</v>
      </c>
      <c r="F14" s="72">
        <v>4.5</v>
      </c>
      <c r="G14" s="72">
        <v>4.5</v>
      </c>
      <c r="H14" s="66" t="s">
        <v>834</v>
      </c>
      <c r="I14" s="78" t="s">
        <v>835</v>
      </c>
    </row>
    <row r="15" spans="1:10" s="10" customFormat="1" x14ac:dyDescent="0.25">
      <c r="A15" s="73">
        <v>14</v>
      </c>
      <c r="B15" s="73">
        <v>14</v>
      </c>
      <c r="C15" s="58" t="s">
        <v>110</v>
      </c>
      <c r="D15" s="73">
        <v>9328742</v>
      </c>
      <c r="E15" s="73" t="s">
        <v>380</v>
      </c>
      <c r="F15" s="72">
        <v>4.9000000000000004</v>
      </c>
      <c r="G15" s="72">
        <v>3.1</v>
      </c>
      <c r="H15" s="66" t="s">
        <v>135</v>
      </c>
      <c r="I15" s="78" t="s">
        <v>811</v>
      </c>
    </row>
    <row r="16" spans="1:10" s="10" customFormat="1" x14ac:dyDescent="0.25">
      <c r="A16" s="73">
        <v>15</v>
      </c>
      <c r="B16" s="73">
        <v>15</v>
      </c>
      <c r="C16" s="58" t="s">
        <v>490</v>
      </c>
      <c r="D16" s="73">
        <v>9923957</v>
      </c>
      <c r="E16" s="73" t="s">
        <v>380</v>
      </c>
      <c r="F16" s="72">
        <v>5</v>
      </c>
      <c r="G16" s="72">
        <v>3.3</v>
      </c>
      <c r="H16" s="66" t="s">
        <v>497</v>
      </c>
      <c r="I16" s="78" t="s">
        <v>702</v>
      </c>
    </row>
    <row r="17" spans="1:9" s="10" customFormat="1" x14ac:dyDescent="0.25">
      <c r="A17" s="73">
        <v>16</v>
      </c>
      <c r="B17" s="73">
        <v>16</v>
      </c>
      <c r="C17" s="70" t="s">
        <v>634</v>
      </c>
      <c r="D17" s="71">
        <v>9397994</v>
      </c>
      <c r="E17" s="73" t="s">
        <v>380</v>
      </c>
      <c r="F17" s="72">
        <v>5.0999999999999996</v>
      </c>
      <c r="G17" s="72">
        <v>2.5</v>
      </c>
      <c r="H17" s="66" t="s">
        <v>653</v>
      </c>
      <c r="I17" s="78" t="s">
        <v>654</v>
      </c>
    </row>
    <row r="18" spans="1:9" s="10" customFormat="1" x14ac:dyDescent="0.25">
      <c r="A18" s="73">
        <v>17</v>
      </c>
      <c r="B18" s="73">
        <v>17</v>
      </c>
      <c r="C18" s="58" t="s">
        <v>797</v>
      </c>
      <c r="D18" s="71" t="s">
        <v>798</v>
      </c>
      <c r="E18" s="73" t="s">
        <v>380</v>
      </c>
      <c r="F18" s="72">
        <v>5.5</v>
      </c>
      <c r="G18" s="72">
        <v>4.4000000000000004</v>
      </c>
      <c r="H18" s="66" t="s">
        <v>799</v>
      </c>
      <c r="I18" s="78" t="s">
        <v>800</v>
      </c>
    </row>
    <row r="19" spans="1:9" s="10" customFormat="1" x14ac:dyDescent="0.25">
      <c r="A19" s="73">
        <v>18</v>
      </c>
      <c r="B19" s="73">
        <v>18</v>
      </c>
      <c r="C19" s="58" t="s">
        <v>747</v>
      </c>
      <c r="D19" s="73">
        <v>1470831</v>
      </c>
      <c r="E19" s="73" t="s">
        <v>380</v>
      </c>
      <c r="F19" s="72">
        <v>5.7</v>
      </c>
      <c r="G19" s="72">
        <v>4.9000000000000004</v>
      </c>
      <c r="H19" s="66" t="s">
        <v>748</v>
      </c>
      <c r="I19" s="78" t="s">
        <v>749</v>
      </c>
    </row>
    <row r="20" spans="1:9" s="10" customFormat="1" x14ac:dyDescent="0.25">
      <c r="A20" s="73">
        <v>19</v>
      </c>
      <c r="B20" s="73">
        <v>19</v>
      </c>
      <c r="C20" s="58" t="s">
        <v>725</v>
      </c>
      <c r="D20" s="73">
        <v>9173915</v>
      </c>
      <c r="E20" s="73" t="s">
        <v>380</v>
      </c>
      <c r="F20" s="72">
        <v>6.1</v>
      </c>
      <c r="G20" s="72">
        <v>5.7</v>
      </c>
      <c r="H20" s="111" t="s">
        <v>726</v>
      </c>
      <c r="I20" s="78" t="s">
        <v>727</v>
      </c>
    </row>
    <row r="21" spans="1:9" s="10" customFormat="1" x14ac:dyDescent="0.25">
      <c r="A21" s="73">
        <v>20</v>
      </c>
      <c r="B21" s="73">
        <v>20</v>
      </c>
      <c r="C21" s="70" t="s">
        <v>836</v>
      </c>
      <c r="D21" s="73">
        <v>9545965</v>
      </c>
      <c r="E21" s="73" t="s">
        <v>380</v>
      </c>
      <c r="F21" s="72">
        <v>6.2</v>
      </c>
      <c r="G21" s="72">
        <v>4.4000000000000004</v>
      </c>
      <c r="H21" s="66" t="s">
        <v>837</v>
      </c>
      <c r="I21" s="78" t="s">
        <v>838</v>
      </c>
    </row>
    <row r="22" spans="1:9" s="10" customFormat="1" x14ac:dyDescent="0.25">
      <c r="A22" s="73">
        <v>21</v>
      </c>
      <c r="B22" s="73">
        <v>21</v>
      </c>
      <c r="C22" s="58" t="s">
        <v>488</v>
      </c>
      <c r="D22" s="73">
        <v>1650421</v>
      </c>
      <c r="E22" s="73" t="s">
        <v>380</v>
      </c>
      <c r="F22" s="72">
        <v>6.3</v>
      </c>
      <c r="G22" s="72">
        <v>5.3</v>
      </c>
      <c r="H22" s="66" t="s">
        <v>505</v>
      </c>
      <c r="I22" s="78" t="s">
        <v>845</v>
      </c>
    </row>
    <row r="23" spans="1:9" s="10" customFormat="1" x14ac:dyDescent="0.25">
      <c r="A23" s="73">
        <v>22</v>
      </c>
      <c r="B23" s="73">
        <v>22</v>
      </c>
      <c r="C23" s="58" t="s">
        <v>739</v>
      </c>
      <c r="D23" s="73">
        <v>1508564</v>
      </c>
      <c r="E23" s="73" t="s">
        <v>380</v>
      </c>
      <c r="F23" s="72">
        <v>6.5</v>
      </c>
      <c r="G23" s="72">
        <v>6.5</v>
      </c>
      <c r="H23" s="66" t="s">
        <v>740</v>
      </c>
      <c r="I23" s="78" t="s">
        <v>741</v>
      </c>
    </row>
    <row r="24" spans="1:9" s="10" customFormat="1" x14ac:dyDescent="0.25">
      <c r="A24" s="73">
        <v>23</v>
      </c>
      <c r="B24" s="73">
        <v>23</v>
      </c>
      <c r="C24" s="58" t="s">
        <v>189</v>
      </c>
      <c r="D24" s="73">
        <v>9642776</v>
      </c>
      <c r="E24" s="73" t="s">
        <v>380</v>
      </c>
      <c r="F24" s="72">
        <v>6.5</v>
      </c>
      <c r="G24" s="72">
        <v>6.5</v>
      </c>
      <c r="H24" s="66" t="s">
        <v>188</v>
      </c>
      <c r="I24" s="78" t="s">
        <v>710</v>
      </c>
    </row>
    <row r="25" spans="1:9" s="10" customFormat="1" x14ac:dyDescent="0.25">
      <c r="A25" s="73">
        <v>24</v>
      </c>
      <c r="B25" s="73">
        <v>24</v>
      </c>
      <c r="C25" s="58" t="s">
        <v>768</v>
      </c>
      <c r="D25" s="73">
        <v>9228594</v>
      </c>
      <c r="E25" s="73" t="s">
        <v>380</v>
      </c>
      <c r="F25" s="72">
        <v>6.7</v>
      </c>
      <c r="G25" s="72">
        <v>5.5</v>
      </c>
      <c r="H25" s="66" t="s">
        <v>769</v>
      </c>
      <c r="I25" s="78" t="s">
        <v>770</v>
      </c>
    </row>
    <row r="26" spans="1:9" s="10" customFormat="1" x14ac:dyDescent="0.25">
      <c r="A26" s="73">
        <v>25</v>
      </c>
      <c r="B26" s="73">
        <v>25</v>
      </c>
      <c r="C26" s="58" t="s">
        <v>529</v>
      </c>
      <c r="D26" s="73">
        <v>8700337</v>
      </c>
      <c r="E26" s="73" t="s">
        <v>380</v>
      </c>
      <c r="F26" s="72">
        <v>6.9</v>
      </c>
      <c r="G26" s="72">
        <v>5.6</v>
      </c>
      <c r="H26" s="66" t="s">
        <v>445</v>
      </c>
      <c r="I26" s="78" t="s">
        <v>787</v>
      </c>
    </row>
    <row r="27" spans="1:9" s="10" customFormat="1" x14ac:dyDescent="0.25">
      <c r="A27" s="73">
        <v>26</v>
      </c>
      <c r="B27" s="73">
        <v>26</v>
      </c>
      <c r="C27" s="58" t="s">
        <v>582</v>
      </c>
      <c r="D27" s="71">
        <v>9300144</v>
      </c>
      <c r="E27" s="73" t="s">
        <v>380</v>
      </c>
      <c r="F27" s="72">
        <v>7.1</v>
      </c>
      <c r="G27" s="72">
        <v>5.0999999999999996</v>
      </c>
      <c r="H27" s="66" t="s">
        <v>583</v>
      </c>
      <c r="I27" s="78" t="s">
        <v>722</v>
      </c>
    </row>
    <row r="28" spans="1:9" s="10" customFormat="1" x14ac:dyDescent="0.25">
      <c r="A28" s="73">
        <v>27</v>
      </c>
      <c r="B28" s="73">
        <v>27</v>
      </c>
      <c r="C28" s="70" t="s">
        <v>732</v>
      </c>
      <c r="D28" s="73">
        <v>9259106</v>
      </c>
      <c r="E28" s="73" t="s">
        <v>380</v>
      </c>
      <c r="F28" s="72">
        <v>7.3</v>
      </c>
      <c r="G28" s="72">
        <v>5.9</v>
      </c>
      <c r="H28" s="66" t="s">
        <v>733</v>
      </c>
      <c r="I28" s="78" t="s">
        <v>734</v>
      </c>
    </row>
    <row r="29" spans="1:9" s="10" customFormat="1" x14ac:dyDescent="0.25">
      <c r="A29" s="73">
        <v>28</v>
      </c>
      <c r="B29" s="73">
        <v>28</v>
      </c>
      <c r="C29" s="58" t="s">
        <v>160</v>
      </c>
      <c r="D29" s="73">
        <v>9739969</v>
      </c>
      <c r="E29" s="73" t="s">
        <v>380</v>
      </c>
      <c r="F29" s="72">
        <v>7.3</v>
      </c>
      <c r="G29" s="72">
        <v>6.2</v>
      </c>
      <c r="H29" s="66" t="s">
        <v>655</v>
      </c>
      <c r="I29" s="78" t="s">
        <v>656</v>
      </c>
    </row>
    <row r="30" spans="1:9" s="10" customFormat="1" x14ac:dyDescent="0.25">
      <c r="A30" s="73">
        <v>29</v>
      </c>
      <c r="B30" s="73">
        <v>29</v>
      </c>
      <c r="C30" s="58" t="s">
        <v>645</v>
      </c>
      <c r="D30" s="73" t="s">
        <v>648</v>
      </c>
      <c r="E30" s="73" t="s">
        <v>380</v>
      </c>
      <c r="F30" s="72">
        <v>7.3</v>
      </c>
      <c r="G30" s="72">
        <v>6.8</v>
      </c>
      <c r="H30" s="111" t="s">
        <v>646</v>
      </c>
      <c r="I30" s="78" t="s">
        <v>647</v>
      </c>
    </row>
    <row r="31" spans="1:9" s="10" customFormat="1" x14ac:dyDescent="0.25">
      <c r="A31" s="73">
        <v>30</v>
      </c>
      <c r="B31" s="73">
        <v>30</v>
      </c>
      <c r="C31" s="70" t="s">
        <v>687</v>
      </c>
      <c r="D31" s="73">
        <v>2491142</v>
      </c>
      <c r="E31" s="73" t="s">
        <v>380</v>
      </c>
      <c r="F31" s="72">
        <v>7.4</v>
      </c>
      <c r="G31" s="72">
        <v>7.2</v>
      </c>
      <c r="H31" s="66" t="s">
        <v>688</v>
      </c>
      <c r="I31" s="78" t="s">
        <v>689</v>
      </c>
    </row>
    <row r="32" spans="1:9" s="10" customFormat="1" x14ac:dyDescent="0.25">
      <c r="A32" s="73">
        <v>31</v>
      </c>
      <c r="B32" s="73">
        <v>31</v>
      </c>
      <c r="C32" s="58" t="s">
        <v>669</v>
      </c>
      <c r="D32" s="73">
        <v>2297029</v>
      </c>
      <c r="E32" s="73" t="s">
        <v>380</v>
      </c>
      <c r="F32" s="72">
        <v>7.6</v>
      </c>
      <c r="G32" s="72">
        <v>7.6</v>
      </c>
      <c r="H32" s="66" t="s">
        <v>670</v>
      </c>
      <c r="I32" s="78" t="s">
        <v>671</v>
      </c>
    </row>
    <row r="33" spans="1:9" s="10" customFormat="1" x14ac:dyDescent="0.25">
      <c r="A33" s="73">
        <v>32</v>
      </c>
      <c r="B33" s="73">
        <v>32</v>
      </c>
      <c r="C33" s="70" t="s">
        <v>784</v>
      </c>
      <c r="D33" s="73">
        <v>9583054</v>
      </c>
      <c r="E33" s="73" t="s">
        <v>380</v>
      </c>
      <c r="F33" s="72">
        <v>7.7</v>
      </c>
      <c r="G33" s="72">
        <v>7.7</v>
      </c>
      <c r="H33" s="66" t="s">
        <v>785</v>
      </c>
      <c r="I33" s="78" t="s">
        <v>786</v>
      </c>
    </row>
    <row r="34" spans="1:9" s="10" customFormat="1" x14ac:dyDescent="0.25">
      <c r="A34" s="73">
        <v>33</v>
      </c>
      <c r="B34" s="73">
        <v>1</v>
      </c>
      <c r="C34" s="58" t="s">
        <v>96</v>
      </c>
      <c r="D34" s="71">
        <v>9279438</v>
      </c>
      <c r="E34" s="73" t="s">
        <v>860</v>
      </c>
      <c r="F34" s="72">
        <v>7.8</v>
      </c>
      <c r="G34" s="72">
        <v>6.9</v>
      </c>
      <c r="H34" s="66" t="s">
        <v>571</v>
      </c>
      <c r="I34" s="78" t="s">
        <v>841</v>
      </c>
    </row>
    <row r="35" spans="1:9" s="10" customFormat="1" x14ac:dyDescent="0.25">
      <c r="A35" s="73">
        <v>34</v>
      </c>
      <c r="B35" s="73">
        <v>2</v>
      </c>
      <c r="C35" s="58" t="s">
        <v>568</v>
      </c>
      <c r="D35" s="73">
        <v>8685489</v>
      </c>
      <c r="E35" s="73" t="s">
        <v>860</v>
      </c>
      <c r="F35" s="72">
        <v>7.9</v>
      </c>
      <c r="G35" s="72">
        <v>7.9</v>
      </c>
      <c r="H35" s="66" t="s">
        <v>569</v>
      </c>
      <c r="I35" s="78" t="s">
        <v>853</v>
      </c>
    </row>
    <row r="36" spans="1:9" s="10" customFormat="1" x14ac:dyDescent="0.25">
      <c r="A36" s="73">
        <v>35</v>
      </c>
      <c r="B36" s="73">
        <v>3</v>
      </c>
      <c r="C36" s="58" t="s">
        <v>765</v>
      </c>
      <c r="D36" s="73">
        <v>9166663</v>
      </c>
      <c r="E36" s="73" t="s">
        <v>860</v>
      </c>
      <c r="F36" s="72">
        <v>8.3000000000000007</v>
      </c>
      <c r="G36" s="72">
        <v>5.9</v>
      </c>
      <c r="H36" s="66" t="s">
        <v>766</v>
      </c>
      <c r="I36" s="78" t="s">
        <v>767</v>
      </c>
    </row>
    <row r="37" spans="1:9" s="10" customFormat="1" x14ac:dyDescent="0.25">
      <c r="A37" s="73">
        <v>36</v>
      </c>
      <c r="B37" s="73">
        <v>4</v>
      </c>
      <c r="C37" s="58" t="s">
        <v>341</v>
      </c>
      <c r="D37" s="73">
        <v>9336833</v>
      </c>
      <c r="E37" s="73" t="s">
        <v>860</v>
      </c>
      <c r="F37" s="72">
        <v>8.3000000000000007</v>
      </c>
      <c r="G37" s="72">
        <v>8.1</v>
      </c>
      <c r="H37" s="66" t="s">
        <v>857</v>
      </c>
      <c r="I37" s="78" t="s">
        <v>858</v>
      </c>
    </row>
    <row r="38" spans="1:9" s="10" customFormat="1" x14ac:dyDescent="0.25">
      <c r="A38" s="73">
        <v>37</v>
      </c>
      <c r="B38" s="73">
        <v>5</v>
      </c>
      <c r="C38" s="58" t="s">
        <v>150</v>
      </c>
      <c r="D38" s="73">
        <v>9315750</v>
      </c>
      <c r="E38" s="73" t="s">
        <v>860</v>
      </c>
      <c r="F38" s="72">
        <v>8.4</v>
      </c>
      <c r="G38" s="72">
        <v>6.1</v>
      </c>
      <c r="H38" s="66" t="s">
        <v>551</v>
      </c>
      <c r="I38" s="78" t="s">
        <v>686</v>
      </c>
    </row>
    <row r="39" spans="1:9" s="10" customFormat="1" x14ac:dyDescent="0.25">
      <c r="A39" s="73">
        <v>38</v>
      </c>
      <c r="B39" s="73">
        <v>6</v>
      </c>
      <c r="C39" s="58" t="s">
        <v>752</v>
      </c>
      <c r="D39" s="73">
        <v>9826708</v>
      </c>
      <c r="E39" s="73" t="s">
        <v>860</v>
      </c>
      <c r="F39" s="72">
        <v>8.4</v>
      </c>
      <c r="G39" s="72">
        <v>7.1</v>
      </c>
      <c r="H39" s="66" t="s">
        <v>753</v>
      </c>
      <c r="I39" s="78" t="s">
        <v>754</v>
      </c>
    </row>
    <row r="40" spans="1:9" s="10" customFormat="1" x14ac:dyDescent="0.25">
      <c r="A40" s="73">
        <v>39</v>
      </c>
      <c r="B40" s="73">
        <v>7</v>
      </c>
      <c r="C40" s="58" t="s">
        <v>200</v>
      </c>
      <c r="D40" s="73">
        <v>9722035</v>
      </c>
      <c r="E40" s="73" t="s">
        <v>860</v>
      </c>
      <c r="F40" s="72">
        <v>8.9</v>
      </c>
      <c r="G40" s="72">
        <v>8.5</v>
      </c>
      <c r="H40" s="66" t="s">
        <v>827</v>
      </c>
      <c r="I40" s="78" t="s">
        <v>828</v>
      </c>
    </row>
    <row r="41" spans="1:9" s="10" customFormat="1" x14ac:dyDescent="0.25">
      <c r="A41" s="73">
        <v>40</v>
      </c>
      <c r="B41" s="73">
        <v>8</v>
      </c>
      <c r="C41" s="58" t="s">
        <v>206</v>
      </c>
      <c r="D41" s="73">
        <v>9345999</v>
      </c>
      <c r="E41" s="73" t="s">
        <v>860</v>
      </c>
      <c r="F41" s="72">
        <v>9</v>
      </c>
      <c r="G41" s="72">
        <v>8.5</v>
      </c>
      <c r="H41" s="66" t="s">
        <v>774</v>
      </c>
      <c r="I41" s="78" t="s">
        <v>775</v>
      </c>
    </row>
    <row r="42" spans="1:9" s="10" customFormat="1" x14ac:dyDescent="0.25">
      <c r="A42" s="73">
        <v>41</v>
      </c>
      <c r="B42" s="73">
        <v>9</v>
      </c>
      <c r="C42" s="58" t="s">
        <v>690</v>
      </c>
      <c r="D42" s="73">
        <v>1561400</v>
      </c>
      <c r="E42" s="73" t="s">
        <v>860</v>
      </c>
      <c r="F42" s="72">
        <v>9.3000000000000007</v>
      </c>
      <c r="G42" s="72">
        <v>9.3000000000000007</v>
      </c>
      <c r="H42" s="115" t="s">
        <v>691</v>
      </c>
      <c r="I42" s="78" t="s">
        <v>692</v>
      </c>
    </row>
    <row r="43" spans="1:9" s="10" customFormat="1" x14ac:dyDescent="0.25">
      <c r="A43" s="73">
        <v>42</v>
      </c>
      <c r="B43" s="73">
        <v>10</v>
      </c>
      <c r="C43" s="58" t="s">
        <v>251</v>
      </c>
      <c r="D43" s="73">
        <v>9350996</v>
      </c>
      <c r="E43" s="73" t="s">
        <v>860</v>
      </c>
      <c r="F43" s="72">
        <v>9.4</v>
      </c>
      <c r="G43" s="72">
        <v>8.1</v>
      </c>
      <c r="H43" s="66" t="s">
        <v>252</v>
      </c>
      <c r="I43" s="78" t="s">
        <v>856</v>
      </c>
    </row>
    <row r="44" spans="1:9" s="10" customFormat="1" x14ac:dyDescent="0.25">
      <c r="A44" s="73">
        <v>43</v>
      </c>
      <c r="B44" s="73">
        <v>11</v>
      </c>
      <c r="C44" s="58" t="s">
        <v>778</v>
      </c>
      <c r="D44" s="73">
        <v>1348500</v>
      </c>
      <c r="E44" s="73" t="s">
        <v>860</v>
      </c>
      <c r="F44" s="72">
        <v>9.5</v>
      </c>
      <c r="G44" s="72">
        <v>7.7</v>
      </c>
      <c r="H44" s="66" t="s">
        <v>779</v>
      </c>
      <c r="I44" s="78" t="s">
        <v>780</v>
      </c>
    </row>
    <row r="45" spans="1:9" s="10" customFormat="1" x14ac:dyDescent="0.25">
      <c r="A45" s="73">
        <v>44</v>
      </c>
      <c r="B45" s="73">
        <v>12</v>
      </c>
      <c r="C45" s="58" t="s">
        <v>292</v>
      </c>
      <c r="D45" s="73">
        <v>9388616</v>
      </c>
      <c r="E45" s="73" t="s">
        <v>860</v>
      </c>
      <c r="F45" s="72">
        <v>9.5</v>
      </c>
      <c r="G45" s="72">
        <v>8.9</v>
      </c>
      <c r="H45" s="66" t="s">
        <v>720</v>
      </c>
      <c r="I45" s="78" t="s">
        <v>721</v>
      </c>
    </row>
    <row r="46" spans="1:9" s="10" customFormat="1" x14ac:dyDescent="0.25">
      <c r="A46" s="73">
        <v>45</v>
      </c>
      <c r="B46" s="73">
        <v>13</v>
      </c>
      <c r="C46" s="58" t="s">
        <v>743</v>
      </c>
      <c r="D46" s="73">
        <v>9343884</v>
      </c>
      <c r="E46" s="73" t="s">
        <v>860</v>
      </c>
      <c r="F46" s="72">
        <v>9.6</v>
      </c>
      <c r="G46" s="72">
        <v>7.3</v>
      </c>
      <c r="H46" s="66" t="s">
        <v>64</v>
      </c>
      <c r="I46" s="78" t="s">
        <v>744</v>
      </c>
    </row>
    <row r="47" spans="1:9" s="10" customFormat="1" x14ac:dyDescent="0.25">
      <c r="A47" s="73">
        <v>46</v>
      </c>
      <c r="B47" s="73">
        <v>14</v>
      </c>
      <c r="C47" s="58" t="s">
        <v>593</v>
      </c>
      <c r="D47" s="73">
        <v>9524524</v>
      </c>
      <c r="E47" s="73" t="s">
        <v>860</v>
      </c>
      <c r="F47" s="72">
        <v>9.6999999999999993</v>
      </c>
      <c r="G47" s="72">
        <v>9.6999999999999993</v>
      </c>
      <c r="H47" s="66" t="s">
        <v>594</v>
      </c>
      <c r="I47" s="78" t="s">
        <v>657</v>
      </c>
    </row>
    <row r="48" spans="1:9" s="10" customFormat="1" x14ac:dyDescent="0.25">
      <c r="A48" s="73">
        <v>47</v>
      </c>
      <c r="B48" s="73">
        <v>15</v>
      </c>
      <c r="C48" s="58" t="s">
        <v>762</v>
      </c>
      <c r="D48" s="73">
        <v>9683089</v>
      </c>
      <c r="E48" s="73" t="s">
        <v>860</v>
      </c>
      <c r="F48" s="72">
        <v>9.9</v>
      </c>
      <c r="G48" s="72">
        <v>8.6</v>
      </c>
      <c r="H48" s="66" t="s">
        <v>763</v>
      </c>
      <c r="I48" s="78" t="s">
        <v>764</v>
      </c>
    </row>
    <row r="49" spans="1:9" s="10" customFormat="1" x14ac:dyDescent="0.25">
      <c r="A49" s="73">
        <v>48</v>
      </c>
      <c r="B49" s="73">
        <v>16</v>
      </c>
      <c r="C49" s="117" t="s">
        <v>812</v>
      </c>
      <c r="D49" s="73" t="s">
        <v>813</v>
      </c>
      <c r="E49" s="73" t="s">
        <v>860</v>
      </c>
      <c r="F49" s="72">
        <v>10</v>
      </c>
      <c r="G49" s="72">
        <v>10</v>
      </c>
      <c r="H49" s="66" t="s">
        <v>814</v>
      </c>
      <c r="I49" s="78" t="s">
        <v>815</v>
      </c>
    </row>
    <row r="50" spans="1:9" s="10" customFormat="1" x14ac:dyDescent="0.25">
      <c r="A50" s="73">
        <v>49</v>
      </c>
      <c r="B50" s="73">
        <v>17</v>
      </c>
      <c r="C50" s="70" t="s">
        <v>335</v>
      </c>
      <c r="D50" s="73">
        <v>9268884</v>
      </c>
      <c r="E50" s="73" t="s">
        <v>860</v>
      </c>
      <c r="F50" s="72">
        <v>10.1</v>
      </c>
      <c r="G50" s="72">
        <v>8</v>
      </c>
      <c r="H50" s="66" t="s">
        <v>508</v>
      </c>
      <c r="I50" s="78" t="s">
        <v>742</v>
      </c>
    </row>
    <row r="51" spans="1:9" s="10" customFormat="1" x14ac:dyDescent="0.25">
      <c r="A51" s="73">
        <v>50</v>
      </c>
      <c r="B51" s="73">
        <v>18</v>
      </c>
      <c r="C51" s="58" t="s">
        <v>847</v>
      </c>
      <c r="D51" s="73">
        <v>9713879</v>
      </c>
      <c r="E51" s="73" t="s">
        <v>860</v>
      </c>
      <c r="F51" s="72">
        <v>10.1</v>
      </c>
      <c r="G51" s="72">
        <v>8.5</v>
      </c>
      <c r="H51" s="66" t="s">
        <v>848</v>
      </c>
      <c r="I51" s="78" t="s">
        <v>849</v>
      </c>
    </row>
    <row r="52" spans="1:9" s="10" customFormat="1" x14ac:dyDescent="0.25">
      <c r="A52" s="73">
        <v>51</v>
      </c>
      <c r="B52" s="73">
        <v>19</v>
      </c>
      <c r="C52" s="70" t="s">
        <v>792</v>
      </c>
      <c r="D52" s="73">
        <v>9262823</v>
      </c>
      <c r="E52" s="73" t="s">
        <v>860</v>
      </c>
      <c r="F52" s="72">
        <v>10.5</v>
      </c>
      <c r="G52" s="72">
        <v>8.8000000000000007</v>
      </c>
      <c r="H52" s="66" t="s">
        <v>793</v>
      </c>
      <c r="I52" s="78" t="s">
        <v>794</v>
      </c>
    </row>
    <row r="53" spans="1:9" s="10" customFormat="1" x14ac:dyDescent="0.25">
      <c r="A53" s="73">
        <v>52</v>
      </c>
      <c r="B53" s="73">
        <v>20</v>
      </c>
      <c r="C53" s="58" t="s">
        <v>180</v>
      </c>
      <c r="D53" s="73">
        <v>9506133</v>
      </c>
      <c r="E53" s="73" t="s">
        <v>860</v>
      </c>
      <c r="F53" s="72">
        <v>10.6</v>
      </c>
      <c r="G53" s="72">
        <v>8.1999999999999993</v>
      </c>
      <c r="H53" s="114" t="s">
        <v>198</v>
      </c>
      <c r="I53" s="78" t="s">
        <v>703</v>
      </c>
    </row>
    <row r="54" spans="1:9" s="10" customFormat="1" x14ac:dyDescent="0.25">
      <c r="A54" s="73">
        <v>53</v>
      </c>
      <c r="B54" s="73">
        <v>21</v>
      </c>
      <c r="C54" s="58" t="s">
        <v>638</v>
      </c>
      <c r="D54" s="73">
        <v>9285011</v>
      </c>
      <c r="E54" s="73" t="s">
        <v>860</v>
      </c>
      <c r="F54" s="72">
        <v>10.6</v>
      </c>
      <c r="G54" s="72">
        <v>8.6999999999999993</v>
      </c>
      <c r="H54" s="66" t="s">
        <v>639</v>
      </c>
      <c r="I54" s="78" t="s">
        <v>672</v>
      </c>
    </row>
    <row r="55" spans="1:9" s="10" customFormat="1" x14ac:dyDescent="0.25">
      <c r="A55" s="73">
        <v>54</v>
      </c>
      <c r="B55" s="73">
        <v>22</v>
      </c>
      <c r="C55" s="58" t="s">
        <v>842</v>
      </c>
      <c r="D55" s="73">
        <v>9299108</v>
      </c>
      <c r="E55" s="73" t="s">
        <v>860</v>
      </c>
      <c r="F55" s="72">
        <v>10.7</v>
      </c>
      <c r="G55" s="72">
        <v>9.4</v>
      </c>
      <c r="H55" s="66" t="s">
        <v>843</v>
      </c>
      <c r="I55" s="78" t="s">
        <v>844</v>
      </c>
    </row>
    <row r="56" spans="1:9" s="10" customFormat="1" x14ac:dyDescent="0.25">
      <c r="A56" s="73">
        <v>55</v>
      </c>
      <c r="B56" s="73">
        <v>23</v>
      </c>
      <c r="C56" s="58" t="s">
        <v>801</v>
      </c>
      <c r="D56" s="71">
        <v>1857772</v>
      </c>
      <c r="E56" s="73" t="s">
        <v>860</v>
      </c>
      <c r="F56" s="72">
        <v>10.7</v>
      </c>
      <c r="G56" s="72">
        <v>10</v>
      </c>
      <c r="H56" s="66" t="s">
        <v>802</v>
      </c>
      <c r="I56" s="78" t="s">
        <v>803</v>
      </c>
    </row>
    <row r="57" spans="1:9" s="10" customFormat="1" x14ac:dyDescent="0.25">
      <c r="A57" s="73">
        <v>56</v>
      </c>
      <c r="B57" s="73">
        <v>24</v>
      </c>
      <c r="C57" s="70" t="s">
        <v>236</v>
      </c>
      <c r="D57" s="73">
        <v>9504855</v>
      </c>
      <c r="E57" s="73" t="s">
        <v>860</v>
      </c>
      <c r="F57" s="72">
        <v>10.9</v>
      </c>
      <c r="G57" s="72">
        <v>10.6</v>
      </c>
      <c r="H57" s="66" t="s">
        <v>854</v>
      </c>
      <c r="I57" s="78" t="s">
        <v>855</v>
      </c>
    </row>
    <row r="58" spans="1:9" s="10" customFormat="1" x14ac:dyDescent="0.25">
      <c r="A58" s="73">
        <v>57</v>
      </c>
      <c r="B58" s="73">
        <v>25</v>
      </c>
      <c r="C58" s="58" t="s">
        <v>98</v>
      </c>
      <c r="D58" s="73">
        <v>9260325</v>
      </c>
      <c r="E58" s="73" t="s">
        <v>860</v>
      </c>
      <c r="F58" s="72">
        <v>11</v>
      </c>
      <c r="G58" s="72">
        <v>9.1</v>
      </c>
      <c r="H58" s="66" t="s">
        <v>660</v>
      </c>
      <c r="I58" s="78" t="s">
        <v>300</v>
      </c>
    </row>
    <row r="59" spans="1:9" s="10" customFormat="1" x14ac:dyDescent="0.25">
      <c r="A59" s="73">
        <v>58</v>
      </c>
      <c r="B59" s="73">
        <v>26</v>
      </c>
      <c r="C59" s="70" t="s">
        <v>673</v>
      </c>
      <c r="D59" s="73">
        <v>2307461</v>
      </c>
      <c r="E59" s="73" t="s">
        <v>860</v>
      </c>
      <c r="F59" s="72">
        <v>11</v>
      </c>
      <c r="G59" s="72">
        <v>10.5</v>
      </c>
      <c r="H59" s="66" t="s">
        <v>674</v>
      </c>
      <c r="I59" s="78" t="s">
        <v>675</v>
      </c>
    </row>
    <row r="60" spans="1:9" s="10" customFormat="1" x14ac:dyDescent="0.25">
      <c r="A60" s="73">
        <v>59</v>
      </c>
      <c r="B60" s="73">
        <v>27</v>
      </c>
      <c r="C60" s="70" t="s">
        <v>492</v>
      </c>
      <c r="D60" s="71">
        <v>9346865</v>
      </c>
      <c r="E60" s="73" t="s">
        <v>860</v>
      </c>
      <c r="F60" s="72">
        <v>11.1</v>
      </c>
      <c r="G60" s="72">
        <v>10.9</v>
      </c>
      <c r="H60" s="66" t="s">
        <v>515</v>
      </c>
      <c r="I60" s="78" t="s">
        <v>706</v>
      </c>
    </row>
    <row r="61" spans="1:9" s="10" customFormat="1" x14ac:dyDescent="0.25">
      <c r="A61" s="73">
        <v>60</v>
      </c>
      <c r="B61" s="73">
        <v>28</v>
      </c>
      <c r="C61" s="58" t="s">
        <v>526</v>
      </c>
      <c r="D61" s="73">
        <v>9880897</v>
      </c>
      <c r="E61" s="73" t="s">
        <v>860</v>
      </c>
      <c r="F61" s="72">
        <v>11.5</v>
      </c>
      <c r="G61" s="72">
        <v>10.6</v>
      </c>
      <c r="H61" s="66" t="s">
        <v>527</v>
      </c>
      <c r="I61" s="78" t="s">
        <v>846</v>
      </c>
    </row>
    <row r="62" spans="1:9" s="10" customFormat="1" x14ac:dyDescent="0.25">
      <c r="A62" s="73">
        <v>61</v>
      </c>
      <c r="B62" s="73">
        <v>29</v>
      </c>
      <c r="C62" s="58" t="s">
        <v>819</v>
      </c>
      <c r="D62" s="73" t="s">
        <v>820</v>
      </c>
      <c r="E62" s="73" t="s">
        <v>860</v>
      </c>
      <c r="F62" s="72">
        <v>11.5</v>
      </c>
      <c r="G62" s="72">
        <v>11.5</v>
      </c>
      <c r="H62" s="66" t="s">
        <v>821</v>
      </c>
      <c r="I62" s="78" t="s">
        <v>822</v>
      </c>
    </row>
    <row r="63" spans="1:9" s="10" customFormat="1" x14ac:dyDescent="0.25">
      <c r="A63" s="73">
        <v>62</v>
      </c>
      <c r="B63" s="73">
        <v>30</v>
      </c>
      <c r="C63" s="58" t="s">
        <v>707</v>
      </c>
      <c r="D63" s="73">
        <v>9656801</v>
      </c>
      <c r="E63" s="73" t="s">
        <v>860</v>
      </c>
      <c r="F63" s="72">
        <v>11.6</v>
      </c>
      <c r="G63" s="72">
        <v>10.199999999999999</v>
      </c>
      <c r="H63" s="66" t="s">
        <v>708</v>
      </c>
      <c r="I63" s="78" t="s">
        <v>709</v>
      </c>
    </row>
    <row r="64" spans="1:9" s="10" customFormat="1" x14ac:dyDescent="0.25">
      <c r="A64" s="73">
        <v>63</v>
      </c>
      <c r="B64" s="73">
        <v>31</v>
      </c>
      <c r="C64" s="58" t="s">
        <v>552</v>
      </c>
      <c r="D64" s="73">
        <v>9640589</v>
      </c>
      <c r="E64" s="73" t="s">
        <v>860</v>
      </c>
      <c r="F64" s="72">
        <v>11.8</v>
      </c>
      <c r="G64" s="72">
        <v>10.1</v>
      </c>
      <c r="H64" s="66" t="s">
        <v>651</v>
      </c>
      <c r="I64" s="78" t="s">
        <v>652</v>
      </c>
    </row>
    <row r="65" spans="1:9" s="10" customFormat="1" x14ac:dyDescent="0.25">
      <c r="A65" s="73">
        <v>64</v>
      </c>
      <c r="B65" s="73">
        <v>32</v>
      </c>
      <c r="C65" s="58" t="s">
        <v>728</v>
      </c>
      <c r="D65" s="73">
        <v>9796087</v>
      </c>
      <c r="E65" s="73" t="s">
        <v>860</v>
      </c>
      <c r="F65" s="72">
        <v>12</v>
      </c>
      <c r="G65" s="72">
        <v>10.3</v>
      </c>
      <c r="H65" s="66" t="s">
        <v>620</v>
      </c>
      <c r="I65" s="78" t="s">
        <v>729</v>
      </c>
    </row>
    <row r="66" spans="1:9" s="10" customFormat="1" x14ac:dyDescent="0.25">
      <c r="A66" s="73">
        <v>65</v>
      </c>
      <c r="B66" s="73">
        <v>1</v>
      </c>
      <c r="C66" s="58" t="s">
        <v>759</v>
      </c>
      <c r="D66" s="73">
        <v>2140938</v>
      </c>
      <c r="E66" s="73" t="s">
        <v>861</v>
      </c>
      <c r="F66" s="72">
        <v>12</v>
      </c>
      <c r="G66" s="72">
        <v>10.7</v>
      </c>
      <c r="H66" s="66" t="s">
        <v>864</v>
      </c>
      <c r="I66" s="78" t="s">
        <v>760</v>
      </c>
    </row>
    <row r="67" spans="1:9" s="10" customFormat="1" x14ac:dyDescent="0.25">
      <c r="A67" s="73">
        <v>66</v>
      </c>
      <c r="B67" s="73">
        <v>2</v>
      </c>
      <c r="C67" s="70" t="s">
        <v>723</v>
      </c>
      <c r="D67" s="73">
        <v>9324809</v>
      </c>
      <c r="E67" s="73" t="s">
        <v>861</v>
      </c>
      <c r="F67" s="72">
        <v>12.3</v>
      </c>
      <c r="G67" s="72">
        <v>10.199999999999999</v>
      </c>
      <c r="H67" s="66" t="s">
        <v>131</v>
      </c>
      <c r="I67" s="78" t="s">
        <v>724</v>
      </c>
    </row>
    <row r="68" spans="1:9" s="10" customFormat="1" x14ac:dyDescent="0.25">
      <c r="A68" s="73">
        <v>67</v>
      </c>
      <c r="B68" s="73">
        <v>3</v>
      </c>
      <c r="C68" s="58" t="s">
        <v>523</v>
      </c>
      <c r="D68" s="73">
        <v>9228402</v>
      </c>
      <c r="E68" s="73" t="s">
        <v>861</v>
      </c>
      <c r="F68" s="72">
        <v>12.3</v>
      </c>
      <c r="G68" s="72">
        <v>11.7</v>
      </c>
      <c r="H68" s="66" t="s">
        <v>711</v>
      </c>
      <c r="I68" s="78" t="s">
        <v>712</v>
      </c>
    </row>
    <row r="69" spans="1:9" s="10" customFormat="1" x14ac:dyDescent="0.25">
      <c r="A69" s="73">
        <v>68</v>
      </c>
      <c r="B69" s="73">
        <v>4</v>
      </c>
      <c r="C69" s="58" t="s">
        <v>665</v>
      </c>
      <c r="D69" s="73" t="s">
        <v>666</v>
      </c>
      <c r="E69" s="73" t="s">
        <v>861</v>
      </c>
      <c r="F69" s="72">
        <v>12.4</v>
      </c>
      <c r="G69" s="72">
        <v>9.6</v>
      </c>
      <c r="H69" s="66" t="s">
        <v>667</v>
      </c>
      <c r="I69" s="78" t="s">
        <v>668</v>
      </c>
    </row>
    <row r="70" spans="1:9" s="10" customFormat="1" x14ac:dyDescent="0.25">
      <c r="A70" s="73">
        <v>69</v>
      </c>
      <c r="B70" s="73">
        <v>5</v>
      </c>
      <c r="C70" s="58" t="s">
        <v>694</v>
      </c>
      <c r="D70" s="73">
        <v>9395858</v>
      </c>
      <c r="E70" s="73" t="s">
        <v>861</v>
      </c>
      <c r="F70" s="72">
        <v>12.7</v>
      </c>
      <c r="G70" s="72">
        <v>10.8</v>
      </c>
      <c r="H70" s="66" t="s">
        <v>416</v>
      </c>
      <c r="I70" s="78" t="s">
        <v>695</v>
      </c>
    </row>
    <row r="71" spans="1:9" s="10" customFormat="1" x14ac:dyDescent="0.25">
      <c r="A71" s="73">
        <v>70</v>
      </c>
      <c r="B71" s="73">
        <v>6</v>
      </c>
      <c r="C71" s="70" t="s">
        <v>829</v>
      </c>
      <c r="D71" s="73">
        <v>9153794</v>
      </c>
      <c r="E71" s="73" t="s">
        <v>861</v>
      </c>
      <c r="F71" s="72">
        <v>13.1</v>
      </c>
      <c r="G71" s="72">
        <v>8.1</v>
      </c>
      <c r="H71" s="66" t="s">
        <v>830</v>
      </c>
      <c r="I71" s="78" t="s">
        <v>831</v>
      </c>
    </row>
    <row r="72" spans="1:9" s="10" customFormat="1" x14ac:dyDescent="0.25">
      <c r="A72" s="73">
        <v>71</v>
      </c>
      <c r="B72" s="73">
        <v>7</v>
      </c>
      <c r="C72" s="58" t="s">
        <v>316</v>
      </c>
      <c r="D72" s="73">
        <v>9252333</v>
      </c>
      <c r="E72" s="73" t="s">
        <v>861</v>
      </c>
      <c r="F72" s="72">
        <v>13.1</v>
      </c>
      <c r="G72" s="72">
        <v>12.2</v>
      </c>
      <c r="H72" s="66" t="s">
        <v>317</v>
      </c>
      <c r="I72" s="78" t="s">
        <v>318</v>
      </c>
    </row>
    <row r="73" spans="1:9" s="10" customFormat="1" x14ac:dyDescent="0.25">
      <c r="A73" s="73">
        <v>72</v>
      </c>
      <c r="B73" s="73">
        <v>8</v>
      </c>
      <c r="C73" s="58" t="s">
        <v>771</v>
      </c>
      <c r="D73" s="73">
        <v>9928625</v>
      </c>
      <c r="E73" s="73" t="s">
        <v>861</v>
      </c>
      <c r="F73" s="72">
        <v>13.1</v>
      </c>
      <c r="G73" s="72">
        <v>13</v>
      </c>
      <c r="H73" s="66" t="s">
        <v>772</v>
      </c>
      <c r="I73" s="78" t="s">
        <v>773</v>
      </c>
    </row>
    <row r="74" spans="1:9" s="10" customFormat="1" x14ac:dyDescent="0.25">
      <c r="A74" s="73">
        <v>73</v>
      </c>
      <c r="B74" s="73">
        <v>9</v>
      </c>
      <c r="C74" s="70" t="s">
        <v>823</v>
      </c>
      <c r="D74" s="73" t="s">
        <v>824</v>
      </c>
      <c r="E74" s="73" t="s">
        <v>861</v>
      </c>
      <c r="F74" s="72">
        <v>13.5</v>
      </c>
      <c r="G74" s="72">
        <v>12.4</v>
      </c>
      <c r="H74" s="66" t="s">
        <v>825</v>
      </c>
      <c r="I74" s="78" t="s">
        <v>826</v>
      </c>
    </row>
    <row r="75" spans="1:9" s="10" customFormat="1" x14ac:dyDescent="0.25">
      <c r="A75" s="73">
        <v>74</v>
      </c>
      <c r="B75" s="73">
        <v>10</v>
      </c>
      <c r="C75" s="58" t="s">
        <v>592</v>
      </c>
      <c r="D75" s="73">
        <v>9680622</v>
      </c>
      <c r="E75" s="73" t="s">
        <v>861</v>
      </c>
      <c r="F75" s="72">
        <v>13.5</v>
      </c>
      <c r="G75" s="72">
        <v>13.4</v>
      </c>
      <c r="H75" s="66" t="s">
        <v>626</v>
      </c>
      <c r="I75" s="78" t="s">
        <v>852</v>
      </c>
    </row>
    <row r="76" spans="1:9" s="10" customFormat="1" x14ac:dyDescent="0.25">
      <c r="A76" s="73">
        <v>75</v>
      </c>
      <c r="B76" s="73">
        <v>11</v>
      </c>
      <c r="C76" s="58" t="s">
        <v>146</v>
      </c>
      <c r="D76" s="73">
        <v>8685459</v>
      </c>
      <c r="E76" s="73" t="s">
        <v>861</v>
      </c>
      <c r="F76" s="72">
        <v>13.6</v>
      </c>
      <c r="G76" s="72">
        <v>11.8</v>
      </c>
      <c r="H76" s="66" t="s">
        <v>839</v>
      </c>
      <c r="I76" s="78" t="s">
        <v>840</v>
      </c>
    </row>
    <row r="77" spans="1:9" s="10" customFormat="1" x14ac:dyDescent="0.25">
      <c r="A77" s="73">
        <v>76</v>
      </c>
      <c r="B77" s="73">
        <v>12</v>
      </c>
      <c r="C77" s="58" t="s">
        <v>680</v>
      </c>
      <c r="D77" s="73" t="s">
        <v>681</v>
      </c>
      <c r="E77" s="73" t="s">
        <v>861</v>
      </c>
      <c r="F77" s="72">
        <v>13.6</v>
      </c>
      <c r="G77" s="72">
        <v>12.1</v>
      </c>
      <c r="H77" s="66" t="s">
        <v>682</v>
      </c>
      <c r="I77" s="78" t="s">
        <v>683</v>
      </c>
    </row>
    <row r="78" spans="1:9" s="10" customFormat="1" x14ac:dyDescent="0.25">
      <c r="A78" s="73">
        <v>77</v>
      </c>
      <c r="B78" s="73">
        <v>13</v>
      </c>
      <c r="C78" s="58" t="s">
        <v>756</v>
      </c>
      <c r="D78" s="71">
        <v>2534511</v>
      </c>
      <c r="E78" s="73" t="s">
        <v>861</v>
      </c>
      <c r="F78" s="72">
        <v>14.6</v>
      </c>
      <c r="G78" s="72">
        <v>13.1</v>
      </c>
      <c r="H78" s="66" t="s">
        <v>757</v>
      </c>
      <c r="I78" s="78" t="s">
        <v>758</v>
      </c>
    </row>
    <row r="79" spans="1:9" s="10" customFormat="1" x14ac:dyDescent="0.25">
      <c r="A79" s="73">
        <v>78</v>
      </c>
      <c r="B79" s="73">
        <v>14</v>
      </c>
      <c r="C79" s="70" t="s">
        <v>713</v>
      </c>
      <c r="D79" s="73" t="s">
        <v>714</v>
      </c>
      <c r="E79" s="73" t="s">
        <v>861</v>
      </c>
      <c r="F79" s="72">
        <v>14.9</v>
      </c>
      <c r="G79" s="72">
        <v>14.5</v>
      </c>
      <c r="H79" s="66" t="s">
        <v>715</v>
      </c>
      <c r="I79" s="78" t="s">
        <v>716</v>
      </c>
    </row>
    <row r="80" spans="1:9" s="10" customFormat="1" x14ac:dyDescent="0.25">
      <c r="A80" s="73">
        <v>79</v>
      </c>
      <c r="B80" s="73">
        <v>15</v>
      </c>
      <c r="C80" s="58" t="s">
        <v>528</v>
      </c>
      <c r="D80" s="73">
        <v>9888123</v>
      </c>
      <c r="E80" s="73" t="s">
        <v>861</v>
      </c>
      <c r="F80" s="72">
        <v>15.1</v>
      </c>
      <c r="G80" s="72">
        <v>12.6</v>
      </c>
      <c r="H80" s="66" t="s">
        <v>185</v>
      </c>
      <c r="I80" s="78" t="s">
        <v>859</v>
      </c>
    </row>
    <row r="81" spans="1:9" s="10" customFormat="1" x14ac:dyDescent="0.25">
      <c r="A81" s="73">
        <v>80</v>
      </c>
      <c r="B81" s="73">
        <v>16</v>
      </c>
      <c r="C81" s="58" t="s">
        <v>635</v>
      </c>
      <c r="D81" s="73">
        <v>1497309</v>
      </c>
      <c r="E81" s="73" t="s">
        <v>861</v>
      </c>
      <c r="F81" s="72">
        <v>15.1</v>
      </c>
      <c r="G81" s="72">
        <v>14.7</v>
      </c>
      <c r="H81" s="66" t="s">
        <v>636</v>
      </c>
      <c r="I81" s="78" t="s">
        <v>698</v>
      </c>
    </row>
    <row r="82" spans="1:9" s="10" customFormat="1" x14ac:dyDescent="0.25">
      <c r="A82" s="73">
        <v>81</v>
      </c>
      <c r="B82" s="73">
        <v>17</v>
      </c>
      <c r="C82" s="70" t="s">
        <v>154</v>
      </c>
      <c r="D82" s="71">
        <v>9332794</v>
      </c>
      <c r="E82" s="73" t="s">
        <v>861</v>
      </c>
      <c r="F82" s="72">
        <v>15.5</v>
      </c>
      <c r="G82" s="72">
        <v>14.5</v>
      </c>
      <c r="H82" s="66" t="s">
        <v>850</v>
      </c>
      <c r="I82" s="78" t="s">
        <v>851</v>
      </c>
    </row>
    <row r="83" spans="1:9" s="10" customFormat="1" x14ac:dyDescent="0.25">
      <c r="A83" s="73">
        <v>82</v>
      </c>
      <c r="B83" s="73">
        <v>18</v>
      </c>
      <c r="C83" s="70" t="s">
        <v>789</v>
      </c>
      <c r="D83" s="73">
        <v>1934722</v>
      </c>
      <c r="E83" s="73" t="s">
        <v>861</v>
      </c>
      <c r="F83" s="72">
        <v>15.6</v>
      </c>
      <c r="G83" s="72">
        <v>14.8</v>
      </c>
      <c r="H83" s="66" t="s">
        <v>790</v>
      </c>
      <c r="I83" s="78" t="s">
        <v>791</v>
      </c>
    </row>
    <row r="84" spans="1:9" s="10" customFormat="1" x14ac:dyDescent="0.25">
      <c r="A84" s="73">
        <v>83</v>
      </c>
      <c r="B84" s="73">
        <v>19</v>
      </c>
      <c r="C84" s="58" t="s">
        <v>148</v>
      </c>
      <c r="D84" s="71">
        <v>8707097</v>
      </c>
      <c r="E84" s="73" t="s">
        <v>861</v>
      </c>
      <c r="F84" s="72">
        <v>16</v>
      </c>
      <c r="G84" s="72">
        <v>13.1</v>
      </c>
      <c r="H84" s="66" t="s">
        <v>149</v>
      </c>
      <c r="I84" s="78" t="s">
        <v>693</v>
      </c>
    </row>
    <row r="85" spans="1:9" s="10" customFormat="1" x14ac:dyDescent="0.25">
      <c r="A85" s="73">
        <v>84</v>
      </c>
      <c r="B85" s="73">
        <v>20</v>
      </c>
      <c r="C85" s="58" t="s">
        <v>340</v>
      </c>
      <c r="D85" s="73">
        <v>1076514</v>
      </c>
      <c r="E85" s="73" t="s">
        <v>861</v>
      </c>
      <c r="F85" s="72">
        <v>16</v>
      </c>
      <c r="G85" s="72">
        <v>15.8</v>
      </c>
      <c r="H85" s="111" t="s">
        <v>750</v>
      </c>
      <c r="I85" s="78" t="s">
        <v>751</v>
      </c>
    </row>
    <row r="86" spans="1:9" s="10" customFormat="1" x14ac:dyDescent="0.25">
      <c r="A86" s="73">
        <v>85</v>
      </c>
      <c r="B86" s="73">
        <v>21</v>
      </c>
      <c r="C86" s="58" t="s">
        <v>119</v>
      </c>
      <c r="D86" s="73">
        <v>9715059</v>
      </c>
      <c r="E86" s="73" t="s">
        <v>861</v>
      </c>
      <c r="F86" s="72">
        <v>16.3</v>
      </c>
      <c r="G86" s="72">
        <v>12</v>
      </c>
      <c r="H86" s="66" t="s">
        <v>776</v>
      </c>
      <c r="I86" s="78" t="s">
        <v>777</v>
      </c>
    </row>
    <row r="87" spans="1:9" s="10" customFormat="1" x14ac:dyDescent="0.25">
      <c r="A87" s="73">
        <v>86</v>
      </c>
      <c r="B87" s="73">
        <v>22</v>
      </c>
      <c r="C87" s="70" t="s">
        <v>640</v>
      </c>
      <c r="D87" s="73" t="s">
        <v>641</v>
      </c>
      <c r="E87" s="73" t="s">
        <v>861</v>
      </c>
      <c r="F87" s="72">
        <v>16.8</v>
      </c>
      <c r="G87" s="72">
        <v>15.4</v>
      </c>
      <c r="H87" s="66" t="s">
        <v>642</v>
      </c>
      <c r="I87" s="78" t="s">
        <v>685</v>
      </c>
    </row>
    <row r="88" spans="1:9" s="10" customFormat="1" x14ac:dyDescent="0.25">
      <c r="A88" s="73">
        <v>87</v>
      </c>
      <c r="B88" s="73">
        <v>23</v>
      </c>
      <c r="C88" s="70" t="s">
        <v>808</v>
      </c>
      <c r="D88" s="73">
        <v>9305651</v>
      </c>
      <c r="E88" s="73" t="s">
        <v>861</v>
      </c>
      <c r="F88" s="72">
        <v>16.8</v>
      </c>
      <c r="G88" s="72">
        <v>16.7</v>
      </c>
      <c r="H88" s="66" t="s">
        <v>809</v>
      </c>
      <c r="I88" s="78" t="s">
        <v>810</v>
      </c>
    </row>
    <row r="89" spans="1:9" s="10" customFormat="1" x14ac:dyDescent="0.25">
      <c r="A89" s="73">
        <v>88</v>
      </c>
      <c r="B89" s="73">
        <v>24</v>
      </c>
      <c r="C89" s="58" t="s">
        <v>704</v>
      </c>
      <c r="D89" s="73">
        <v>9656540</v>
      </c>
      <c r="E89" s="73" t="s">
        <v>861</v>
      </c>
      <c r="F89" s="72">
        <v>16.899999999999999</v>
      </c>
      <c r="G89" s="72">
        <v>14.4</v>
      </c>
      <c r="H89" s="66" t="s">
        <v>325</v>
      </c>
      <c r="I89" s="78" t="s">
        <v>705</v>
      </c>
    </row>
    <row r="90" spans="1:9" s="10" customFormat="1" x14ac:dyDescent="0.25">
      <c r="A90" s="73">
        <v>89</v>
      </c>
      <c r="B90" s="73">
        <v>25</v>
      </c>
      <c r="C90" s="58" t="s">
        <v>662</v>
      </c>
      <c r="D90" s="73">
        <v>9744029</v>
      </c>
      <c r="E90" s="73" t="s">
        <v>861</v>
      </c>
      <c r="F90" s="72">
        <v>19.3</v>
      </c>
      <c r="G90" s="72">
        <v>18</v>
      </c>
      <c r="H90" s="66" t="s">
        <v>663</v>
      </c>
      <c r="I90" s="78" t="s">
        <v>664</v>
      </c>
    </row>
    <row r="91" spans="1:9" s="10" customFormat="1" x14ac:dyDescent="0.25">
      <c r="A91" s="73">
        <v>90</v>
      </c>
      <c r="B91" s="73">
        <v>26</v>
      </c>
      <c r="C91" s="70" t="s">
        <v>736</v>
      </c>
      <c r="D91" s="73">
        <v>1212320</v>
      </c>
      <c r="E91" s="73" t="s">
        <v>861</v>
      </c>
      <c r="F91" s="72">
        <v>19.600000000000001</v>
      </c>
      <c r="G91" s="72">
        <v>15.7</v>
      </c>
      <c r="H91" s="66" t="s">
        <v>737</v>
      </c>
      <c r="I91" s="78" t="s">
        <v>738</v>
      </c>
    </row>
    <row r="92" spans="1:9" s="10" customFormat="1" x14ac:dyDescent="0.25">
      <c r="A92" s="73">
        <v>91</v>
      </c>
      <c r="B92" s="73">
        <v>27</v>
      </c>
      <c r="C92" s="58" t="s">
        <v>566</v>
      </c>
      <c r="D92" s="73">
        <v>9236594</v>
      </c>
      <c r="E92" s="73" t="s">
        <v>861</v>
      </c>
      <c r="F92" s="72">
        <v>20.100000000000001</v>
      </c>
      <c r="G92" s="72">
        <v>18.7</v>
      </c>
      <c r="H92" s="66" t="s">
        <v>795</v>
      </c>
      <c r="I92" s="78" t="s">
        <v>796</v>
      </c>
    </row>
    <row r="93" spans="1:9" s="10" customFormat="1" x14ac:dyDescent="0.25">
      <c r="A93" s="73">
        <v>92</v>
      </c>
      <c r="B93" s="73">
        <v>28</v>
      </c>
      <c r="C93" s="70" t="s">
        <v>696</v>
      </c>
      <c r="D93" s="73">
        <v>9213308</v>
      </c>
      <c r="E93" s="73" t="s">
        <v>861</v>
      </c>
      <c r="F93" s="72">
        <v>22.4</v>
      </c>
      <c r="G93" s="72">
        <v>21.3</v>
      </c>
      <c r="H93" s="66" t="s">
        <v>530</v>
      </c>
      <c r="I93" s="78" t="s">
        <v>697</v>
      </c>
    </row>
    <row r="94" spans="1:9" s="10" customFormat="1" x14ac:dyDescent="0.25">
      <c r="A94" s="73">
        <v>93</v>
      </c>
      <c r="B94" s="73">
        <v>29</v>
      </c>
      <c r="C94" s="58" t="s">
        <v>676</v>
      </c>
      <c r="D94" s="73" t="s">
        <v>677</v>
      </c>
      <c r="E94" s="73" t="s">
        <v>861</v>
      </c>
      <c r="F94" s="72">
        <v>22.5</v>
      </c>
      <c r="G94" s="72">
        <v>21.1</v>
      </c>
      <c r="H94" s="66" t="s">
        <v>678</v>
      </c>
      <c r="I94" s="78" t="s">
        <v>679</v>
      </c>
    </row>
    <row r="95" spans="1:9" s="10" customFormat="1" x14ac:dyDescent="0.25">
      <c r="A95" s="73">
        <v>94</v>
      </c>
      <c r="B95" s="73">
        <v>30</v>
      </c>
      <c r="C95" s="58" t="s">
        <v>491</v>
      </c>
      <c r="D95" s="73">
        <v>9295998</v>
      </c>
      <c r="E95" s="73" t="s">
        <v>861</v>
      </c>
      <c r="F95" s="72">
        <v>23.3</v>
      </c>
      <c r="G95" s="72">
        <v>20.5</v>
      </c>
      <c r="H95" s="66" t="s">
        <v>498</v>
      </c>
      <c r="I95" s="78" t="s">
        <v>661</v>
      </c>
    </row>
    <row r="96" spans="1:9" s="10" customFormat="1" x14ac:dyDescent="0.25">
      <c r="A96" s="73">
        <v>95</v>
      </c>
      <c r="B96" s="73">
        <v>31</v>
      </c>
      <c r="C96" s="58" t="s">
        <v>632</v>
      </c>
      <c r="D96" s="73">
        <v>1603815</v>
      </c>
      <c r="E96" s="73" t="s">
        <v>861</v>
      </c>
      <c r="F96" s="72">
        <v>25.9</v>
      </c>
      <c r="G96" s="72">
        <v>25.9</v>
      </c>
      <c r="H96" s="112" t="s">
        <v>633</v>
      </c>
      <c r="I96" s="78" t="s">
        <v>684</v>
      </c>
    </row>
    <row r="97" spans="1:9" s="10" customFormat="1" x14ac:dyDescent="0.25">
      <c r="A97" s="73">
        <v>96</v>
      </c>
      <c r="B97" s="73">
        <v>32</v>
      </c>
      <c r="C97" s="58" t="s">
        <v>730</v>
      </c>
      <c r="D97" s="73">
        <v>9658508</v>
      </c>
      <c r="E97" s="73" t="s">
        <v>861</v>
      </c>
      <c r="F97" s="72">
        <v>33.799999999999997</v>
      </c>
      <c r="G97" s="72">
        <v>28.6</v>
      </c>
      <c r="H97" s="66" t="s">
        <v>137</v>
      </c>
      <c r="I97" s="78" t="s">
        <v>731</v>
      </c>
    </row>
    <row r="98" spans="1:9" s="10" customFormat="1" x14ac:dyDescent="0.25">
      <c r="A98" s="73">
        <v>97</v>
      </c>
      <c r="B98" s="73"/>
      <c r="C98" s="70"/>
      <c r="D98" s="71"/>
      <c r="E98" s="73"/>
      <c r="F98" s="72"/>
      <c r="G98" s="72"/>
      <c r="H98" s="66"/>
      <c r="I98" s="78"/>
    </row>
    <row r="99" spans="1:9" s="10" customFormat="1" x14ac:dyDescent="0.25">
      <c r="A99" s="73">
        <v>98</v>
      </c>
      <c r="B99" s="73"/>
      <c r="C99" s="58"/>
      <c r="D99" s="73"/>
      <c r="E99" s="73"/>
      <c r="F99" s="72"/>
      <c r="G99" s="72"/>
      <c r="H99" s="66"/>
      <c r="I99" s="78"/>
    </row>
    <row r="100" spans="1:9" s="10" customFormat="1" x14ac:dyDescent="0.25">
      <c r="A100" s="73">
        <v>99</v>
      </c>
      <c r="B100" s="73"/>
      <c r="C100" s="70"/>
      <c r="D100" s="73"/>
      <c r="E100" s="73"/>
      <c r="F100" s="72"/>
      <c r="G100" s="72"/>
      <c r="H100" s="66"/>
      <c r="I100" s="78"/>
    </row>
    <row r="101" spans="1:9" s="10" customFormat="1" x14ac:dyDescent="0.25">
      <c r="A101" s="73">
        <v>100</v>
      </c>
      <c r="B101" s="73"/>
      <c r="C101" s="70"/>
      <c r="D101" s="73"/>
      <c r="E101" s="73"/>
      <c r="F101" s="72"/>
      <c r="G101" s="72"/>
      <c r="H101" s="66"/>
      <c r="I101" s="78"/>
    </row>
    <row r="102" spans="1:9" s="10" customFormat="1" x14ac:dyDescent="0.25">
      <c r="A102" s="73">
        <v>101</v>
      </c>
      <c r="B102" s="73"/>
      <c r="C102" s="58"/>
      <c r="D102" s="73"/>
      <c r="E102" s="73"/>
      <c r="F102" s="72"/>
      <c r="G102" s="72"/>
      <c r="H102" s="66"/>
      <c r="I102" s="78"/>
    </row>
    <row r="103" spans="1:9" s="10" customFormat="1" x14ac:dyDescent="0.25">
      <c r="A103" s="73">
        <v>102</v>
      </c>
      <c r="B103" s="73"/>
      <c r="C103" s="58"/>
      <c r="D103" s="73"/>
      <c r="E103" s="73"/>
      <c r="F103" s="72"/>
      <c r="G103" s="72"/>
      <c r="H103" s="66"/>
      <c r="I103" s="78"/>
    </row>
    <row r="104" spans="1:9" s="10" customFormat="1" x14ac:dyDescent="0.25">
      <c r="A104" s="73">
        <v>103</v>
      </c>
      <c r="B104" s="73"/>
      <c r="C104" s="70"/>
      <c r="D104" s="73"/>
      <c r="E104" s="73"/>
      <c r="F104" s="72"/>
      <c r="G104" s="72"/>
      <c r="H104" s="66"/>
      <c r="I104" s="78"/>
    </row>
    <row r="105" spans="1:9" s="10" customFormat="1" x14ac:dyDescent="0.25">
      <c r="A105" s="73">
        <v>104</v>
      </c>
      <c r="B105" s="73"/>
      <c r="C105" s="70"/>
      <c r="D105" s="73"/>
      <c r="E105" s="73"/>
      <c r="F105" s="72"/>
      <c r="G105" s="72"/>
      <c r="H105" s="66"/>
      <c r="I105" s="78"/>
    </row>
    <row r="106" spans="1:9" s="10" customFormat="1" x14ac:dyDescent="0.25">
      <c r="A106" s="73">
        <v>105</v>
      </c>
      <c r="B106" s="73"/>
      <c r="C106" s="58"/>
      <c r="D106" s="73"/>
      <c r="E106" s="73"/>
      <c r="F106" s="72"/>
      <c r="G106" s="72"/>
      <c r="H106" s="66"/>
      <c r="I106" s="78"/>
    </row>
    <row r="107" spans="1:9" s="10" customFormat="1" x14ac:dyDescent="0.25">
      <c r="A107" s="73">
        <v>106</v>
      </c>
      <c r="B107" s="73"/>
      <c r="C107" s="58"/>
      <c r="D107" s="73"/>
      <c r="E107" s="73"/>
      <c r="F107" s="72"/>
      <c r="G107" s="72"/>
      <c r="H107" s="66"/>
      <c r="I107" s="78"/>
    </row>
    <row r="108" spans="1:9" s="10" customFormat="1" x14ac:dyDescent="0.25">
      <c r="A108" s="73">
        <v>107</v>
      </c>
      <c r="B108" s="73"/>
      <c r="C108" s="58"/>
      <c r="D108" s="73"/>
      <c r="E108" s="73"/>
      <c r="F108" s="72"/>
      <c r="G108" s="72"/>
      <c r="H108" s="66"/>
      <c r="I108" s="78"/>
    </row>
    <row r="109" spans="1:9" s="10" customFormat="1" x14ac:dyDescent="0.25">
      <c r="A109" s="73">
        <v>108</v>
      </c>
      <c r="B109" s="73"/>
      <c r="C109" s="58"/>
      <c r="D109" s="71"/>
      <c r="E109" s="73"/>
      <c r="F109" s="72"/>
      <c r="G109" s="72"/>
      <c r="H109" s="66"/>
      <c r="I109" s="78"/>
    </row>
    <row r="110" spans="1:9" s="10" customFormat="1" x14ac:dyDescent="0.25">
      <c r="A110" s="73">
        <v>109</v>
      </c>
      <c r="B110" s="73"/>
      <c r="C110" s="58"/>
      <c r="D110" s="73"/>
      <c r="E110" s="73"/>
      <c r="F110" s="72"/>
      <c r="G110" s="72"/>
      <c r="H110" s="66"/>
      <c r="I110" s="78"/>
    </row>
    <row r="111" spans="1:9" s="10" customFormat="1" x14ac:dyDescent="0.25">
      <c r="A111" s="73">
        <v>110</v>
      </c>
      <c r="B111" s="73"/>
      <c r="C111" s="58"/>
      <c r="D111" s="73"/>
      <c r="E111" s="73"/>
      <c r="F111" s="72"/>
      <c r="G111" s="72"/>
      <c r="H111" s="66"/>
      <c r="I111" s="78"/>
    </row>
    <row r="112" spans="1:9" s="10" customFormat="1" x14ac:dyDescent="0.25">
      <c r="A112" s="73">
        <v>111</v>
      </c>
      <c r="B112" s="73"/>
      <c r="C112" s="58"/>
      <c r="D112" s="73"/>
      <c r="E112" s="73"/>
      <c r="F112" s="72"/>
      <c r="G112" s="72"/>
      <c r="H112" s="66"/>
      <c r="I112" s="78"/>
    </row>
    <row r="113" spans="1:9" s="10" customFormat="1" x14ac:dyDescent="0.25">
      <c r="A113" s="73">
        <v>112</v>
      </c>
      <c r="B113" s="73"/>
      <c r="C113" s="70"/>
      <c r="D113" s="73"/>
      <c r="E113" s="73"/>
      <c r="F113" s="72"/>
      <c r="G113" s="72"/>
      <c r="H113" s="66"/>
      <c r="I113" s="78"/>
    </row>
    <row r="114" spans="1:9" s="10" customFormat="1" x14ac:dyDescent="0.25">
      <c r="A114" s="73">
        <v>113</v>
      </c>
      <c r="B114" s="73"/>
      <c r="C114" s="58"/>
      <c r="D114" s="73"/>
      <c r="E114" s="73"/>
      <c r="F114" s="72"/>
      <c r="G114" s="72"/>
      <c r="H114" s="66"/>
      <c r="I114" s="78"/>
    </row>
    <row r="115" spans="1:9" s="10" customFormat="1" x14ac:dyDescent="0.25">
      <c r="A115" s="73">
        <v>114</v>
      </c>
      <c r="B115" s="73"/>
      <c r="C115" s="70"/>
      <c r="D115" s="73"/>
      <c r="E115" s="73"/>
      <c r="F115" s="72"/>
      <c r="G115" s="72"/>
      <c r="H115" s="66"/>
      <c r="I115" s="78"/>
    </row>
    <row r="116" spans="1:9" s="10" customFormat="1" x14ac:dyDescent="0.25">
      <c r="A116" s="73">
        <v>115</v>
      </c>
      <c r="B116" s="73"/>
      <c r="C116" s="58"/>
      <c r="D116" s="73"/>
      <c r="E116" s="73"/>
      <c r="F116" s="72"/>
      <c r="G116" s="72"/>
      <c r="H116" s="66"/>
      <c r="I116" s="78"/>
    </row>
    <row r="117" spans="1:9" s="10" customFormat="1" x14ac:dyDescent="0.25">
      <c r="A117" s="73">
        <v>116</v>
      </c>
      <c r="B117" s="73"/>
      <c r="C117" s="58"/>
      <c r="D117" s="73"/>
      <c r="E117" s="73"/>
      <c r="F117" s="72"/>
      <c r="G117" s="72"/>
      <c r="H117" s="66"/>
      <c r="I117" s="78"/>
    </row>
    <row r="118" spans="1:9" s="10" customFormat="1" x14ac:dyDescent="0.25">
      <c r="A118" s="73">
        <v>117</v>
      </c>
      <c r="B118" s="73"/>
      <c r="C118" s="58"/>
      <c r="D118" s="71"/>
      <c r="E118" s="73"/>
      <c r="F118" s="72"/>
      <c r="G118" s="72"/>
      <c r="H118" s="66"/>
      <c r="I118" s="78"/>
    </row>
    <row r="119" spans="1:9" s="10" customFormat="1" x14ac:dyDescent="0.25">
      <c r="A119" s="73">
        <v>118</v>
      </c>
      <c r="B119" s="73"/>
      <c r="C119" s="58"/>
      <c r="D119" s="73"/>
      <c r="E119" s="73"/>
      <c r="F119" s="72"/>
      <c r="G119" s="72"/>
      <c r="H119" s="66"/>
      <c r="I119" s="78"/>
    </row>
    <row r="120" spans="1:9" s="10" customFormat="1" x14ac:dyDescent="0.25">
      <c r="A120" s="73">
        <v>119</v>
      </c>
      <c r="B120" s="73"/>
      <c r="C120" s="70"/>
      <c r="D120" s="71"/>
      <c r="E120" s="73"/>
      <c r="F120" s="72"/>
      <c r="G120" s="72"/>
      <c r="H120" s="66"/>
      <c r="I120" s="78"/>
    </row>
    <row r="121" spans="1:9" s="10" customFormat="1" x14ac:dyDescent="0.25">
      <c r="A121" s="73">
        <v>120</v>
      </c>
      <c r="B121" s="73"/>
      <c r="C121" s="70"/>
      <c r="D121" s="73"/>
      <c r="E121" s="73"/>
      <c r="F121" s="72"/>
      <c r="G121" s="72"/>
      <c r="H121" s="66"/>
      <c r="I121" s="78"/>
    </row>
    <row r="122" spans="1:9" s="10" customFormat="1" x14ac:dyDescent="0.25">
      <c r="A122" s="73">
        <v>121</v>
      </c>
      <c r="B122" s="73"/>
      <c r="C122" s="58"/>
      <c r="D122" s="73"/>
      <c r="E122" s="73"/>
      <c r="F122" s="72"/>
      <c r="G122" s="72"/>
      <c r="H122" s="66"/>
      <c r="I122" s="78"/>
    </row>
    <row r="123" spans="1:9" s="10" customFormat="1" x14ac:dyDescent="0.25">
      <c r="A123" s="73">
        <v>122</v>
      </c>
      <c r="B123" s="73"/>
      <c r="C123" s="58"/>
      <c r="D123" s="73"/>
      <c r="E123" s="73"/>
      <c r="F123" s="72"/>
      <c r="G123" s="72"/>
      <c r="H123" s="66"/>
      <c r="I123" s="78"/>
    </row>
    <row r="124" spans="1:9" s="10" customFormat="1" x14ac:dyDescent="0.25">
      <c r="A124" s="73">
        <v>123</v>
      </c>
      <c r="B124" s="73"/>
      <c r="C124" s="58"/>
      <c r="D124" s="73"/>
      <c r="E124" s="73"/>
      <c r="F124" s="72"/>
      <c r="G124" s="72"/>
      <c r="H124" s="66"/>
      <c r="I124" s="78"/>
    </row>
    <row r="125" spans="1:9" s="10" customFormat="1" x14ac:dyDescent="0.25">
      <c r="A125" s="73">
        <v>124</v>
      </c>
      <c r="B125" s="73"/>
      <c r="C125" s="58"/>
      <c r="D125" s="73"/>
      <c r="E125" s="73"/>
      <c r="F125" s="72"/>
      <c r="G125" s="72"/>
      <c r="H125" s="66"/>
      <c r="I125" s="78"/>
    </row>
    <row r="126" spans="1:9" s="10" customFormat="1" x14ac:dyDescent="0.25">
      <c r="A126" s="73">
        <v>125</v>
      </c>
      <c r="B126" s="73"/>
      <c r="C126" s="58"/>
      <c r="D126" s="73"/>
      <c r="E126" s="73"/>
      <c r="F126" s="72"/>
      <c r="G126" s="72"/>
      <c r="H126" s="66"/>
      <c r="I126" s="78"/>
    </row>
    <row r="127" spans="1:9" s="10" customFormat="1" x14ac:dyDescent="0.25">
      <c r="A127" s="73">
        <v>126</v>
      </c>
      <c r="B127" s="73"/>
      <c r="C127" s="70"/>
      <c r="D127" s="73"/>
      <c r="E127" s="73"/>
      <c r="F127" s="72"/>
      <c r="G127" s="72"/>
      <c r="H127" s="66"/>
      <c r="I127" s="78"/>
    </row>
    <row r="128" spans="1:9" s="10" customFormat="1" x14ac:dyDescent="0.25">
      <c r="A128" s="73">
        <v>127</v>
      </c>
      <c r="B128" s="73"/>
      <c r="C128" s="58"/>
      <c r="D128" s="73"/>
      <c r="E128" s="73"/>
      <c r="F128" s="72"/>
      <c r="G128" s="113"/>
      <c r="H128" s="66"/>
      <c r="I128" s="78"/>
    </row>
    <row r="129" spans="1:9" s="10" customFormat="1" x14ac:dyDescent="0.25">
      <c r="A129" s="73">
        <v>128</v>
      </c>
      <c r="B129" s="73"/>
      <c r="C129" s="70"/>
      <c r="D129" s="73"/>
      <c r="E129" s="73"/>
      <c r="F129" s="72"/>
      <c r="G129" s="72"/>
      <c r="H129" s="66"/>
      <c r="I129" s="78"/>
    </row>
    <row r="130" spans="1:9" s="10" customFormat="1" x14ac:dyDescent="0.25">
      <c r="A130" s="73"/>
      <c r="B130" s="73"/>
      <c r="C130" s="58"/>
      <c r="D130" s="73"/>
      <c r="E130" s="73"/>
      <c r="F130" s="73"/>
      <c r="G130" s="72"/>
      <c r="H130" s="66"/>
      <c r="I130" s="78"/>
    </row>
    <row r="131" spans="1:9" s="10" customFormat="1" x14ac:dyDescent="0.25">
      <c r="A131" s="73"/>
      <c r="B131" s="73"/>
      <c r="C131" s="58"/>
      <c r="D131" s="73"/>
      <c r="E131" s="73"/>
      <c r="F131" s="73"/>
      <c r="G131" s="72"/>
      <c r="H131" s="66"/>
      <c r="I131" s="78"/>
    </row>
    <row r="132" spans="1:9" s="10" customFormat="1" x14ac:dyDescent="0.25">
      <c r="A132" s="73"/>
      <c r="B132" s="73"/>
      <c r="C132" s="58"/>
      <c r="D132" s="73"/>
      <c r="E132" s="73"/>
      <c r="F132" s="73"/>
      <c r="G132" s="72"/>
      <c r="H132" s="66"/>
      <c r="I132" s="78"/>
    </row>
    <row r="133" spans="1:9" s="10" customFormat="1" x14ac:dyDescent="0.25">
      <c r="A133" s="73"/>
      <c r="B133" s="73"/>
      <c r="C133" s="70"/>
      <c r="D133" s="73"/>
      <c r="E133" s="73"/>
      <c r="F133" s="73"/>
      <c r="G133" s="72"/>
      <c r="H133" s="66"/>
      <c r="I133" s="78"/>
    </row>
    <row r="134" spans="1:9" s="10" customFormat="1" x14ac:dyDescent="0.25">
      <c r="A134" s="73"/>
      <c r="B134" s="73"/>
      <c r="C134" s="58"/>
      <c r="D134" s="73"/>
      <c r="E134" s="73"/>
      <c r="F134" s="73"/>
      <c r="G134" s="72"/>
      <c r="H134" s="66"/>
      <c r="I134" s="78"/>
    </row>
    <row r="135" spans="1:9" s="10" customFormat="1" x14ac:dyDescent="0.25">
      <c r="A135" s="73"/>
      <c r="B135" s="73"/>
      <c r="C135" s="70"/>
      <c r="D135" s="73"/>
      <c r="E135" s="73"/>
      <c r="F135" s="73"/>
      <c r="G135" s="72"/>
      <c r="H135" s="66"/>
      <c r="I135" s="78"/>
    </row>
    <row r="136" spans="1:9" s="10" customFormat="1" x14ac:dyDescent="0.25">
      <c r="A136" s="73"/>
      <c r="B136" s="73"/>
      <c r="C136" s="58"/>
      <c r="D136" s="73"/>
      <c r="E136" s="73"/>
      <c r="F136" s="73"/>
      <c r="G136" s="72"/>
      <c r="H136" s="66"/>
      <c r="I136" s="78"/>
    </row>
    <row r="137" spans="1:9" s="10" customFormat="1" x14ac:dyDescent="0.25">
      <c r="A137" s="73"/>
      <c r="B137" s="73"/>
      <c r="C137" s="70"/>
      <c r="D137" s="73"/>
      <c r="E137" s="73"/>
      <c r="F137" s="73"/>
      <c r="G137" s="72"/>
      <c r="H137" s="66"/>
      <c r="I137" s="78"/>
    </row>
    <row r="138" spans="1:9" s="10" customFormat="1" x14ac:dyDescent="0.25">
      <c r="A138" s="73"/>
      <c r="B138" s="73"/>
      <c r="C138" s="58"/>
      <c r="D138" s="73"/>
      <c r="E138" s="73"/>
      <c r="F138" s="73"/>
      <c r="G138" s="72"/>
      <c r="H138" s="66"/>
      <c r="I138" s="78"/>
    </row>
    <row r="139" spans="1:9" s="10" customFormat="1" x14ac:dyDescent="0.25">
      <c r="A139" s="73"/>
      <c r="B139" s="73"/>
      <c r="C139" s="58"/>
      <c r="D139" s="73"/>
      <c r="E139" s="73"/>
      <c r="F139" s="73"/>
      <c r="G139" s="72"/>
      <c r="H139" s="66"/>
      <c r="I139" s="78"/>
    </row>
    <row r="140" spans="1:9" s="10" customFormat="1" x14ac:dyDescent="0.25">
      <c r="A140" s="73"/>
      <c r="B140" s="73"/>
      <c r="C140" s="58"/>
      <c r="D140" s="73"/>
      <c r="E140" s="73"/>
      <c r="F140" s="73"/>
      <c r="G140" s="72"/>
      <c r="H140" s="66"/>
      <c r="I140" s="78"/>
    </row>
    <row r="141" spans="1:9" s="10" customFormat="1" x14ac:dyDescent="0.25">
      <c r="A141" s="73"/>
      <c r="B141" s="73"/>
      <c r="C141" s="58"/>
      <c r="D141" s="73"/>
      <c r="E141" s="73"/>
      <c r="F141" s="73"/>
      <c r="G141" s="72"/>
      <c r="H141" s="66"/>
      <c r="I141" s="78"/>
    </row>
    <row r="142" spans="1:9" s="10" customFormat="1" x14ac:dyDescent="0.25">
      <c r="A142" s="73"/>
      <c r="B142" s="73"/>
      <c r="C142" s="58"/>
      <c r="D142" s="73"/>
      <c r="E142" s="73"/>
      <c r="F142" s="73"/>
      <c r="G142" s="72"/>
      <c r="H142" s="66"/>
      <c r="I142" s="78"/>
    </row>
    <row r="143" spans="1:9" s="10" customFormat="1" x14ac:dyDescent="0.25">
      <c r="A143" s="73"/>
      <c r="B143" s="73"/>
      <c r="C143" s="70"/>
      <c r="D143" s="71"/>
      <c r="E143" s="73"/>
      <c r="F143" s="73"/>
      <c r="G143" s="72"/>
      <c r="H143" s="66"/>
      <c r="I143" s="78"/>
    </row>
    <row r="144" spans="1:9" s="10" customFormat="1" x14ac:dyDescent="0.25">
      <c r="A144" s="73"/>
      <c r="B144" s="73"/>
      <c r="C144" s="70"/>
      <c r="D144" s="73"/>
      <c r="E144" s="73"/>
      <c r="F144" s="73"/>
      <c r="G144" s="72"/>
      <c r="H144" s="66"/>
      <c r="I144" s="78"/>
    </row>
    <row r="145" spans="1:24" s="10" customFormat="1" x14ac:dyDescent="0.25">
      <c r="A145" s="73"/>
      <c r="B145" s="73"/>
      <c r="C145" s="58"/>
      <c r="D145" s="73"/>
      <c r="E145" s="73"/>
      <c r="F145" s="73"/>
      <c r="G145" s="72"/>
      <c r="H145" s="111"/>
      <c r="I145" s="78"/>
    </row>
    <row r="146" spans="1:24" s="10" customFormat="1" x14ac:dyDescent="0.25">
      <c r="A146" s="73"/>
      <c r="B146" s="73"/>
      <c r="C146" s="58"/>
      <c r="D146" s="71"/>
      <c r="E146" s="73"/>
      <c r="F146" s="73"/>
      <c r="G146" s="72"/>
      <c r="H146" s="66"/>
      <c r="I146" s="78"/>
    </row>
    <row r="147" spans="1:24" s="10" customFormat="1" x14ac:dyDescent="0.25">
      <c r="A147" s="73"/>
      <c r="B147" s="73"/>
      <c r="C147" s="70"/>
      <c r="D147" s="73"/>
      <c r="E147" s="73"/>
      <c r="F147" s="73"/>
      <c r="G147" s="72"/>
      <c r="H147" s="66"/>
      <c r="I147" s="78"/>
    </row>
    <row r="148" spans="1:24" s="10" customFormat="1" x14ac:dyDescent="0.25">
      <c r="A148" s="73"/>
      <c r="B148" s="73"/>
      <c r="C148" s="70"/>
      <c r="D148" s="73"/>
      <c r="E148" s="73"/>
      <c r="F148" s="73"/>
      <c r="G148" s="72"/>
      <c r="H148" s="66"/>
      <c r="I148" s="78"/>
    </row>
    <row r="149" spans="1:24" s="10" customFormat="1" x14ac:dyDescent="0.25">
      <c r="A149" s="73"/>
      <c r="B149" s="73"/>
      <c r="C149" s="58"/>
      <c r="D149" s="73"/>
      <c r="E149" s="73"/>
      <c r="F149" s="73"/>
      <c r="G149" s="72"/>
      <c r="H149" s="66"/>
      <c r="I149" s="78"/>
      <c r="W149" s="116"/>
    </row>
    <row r="150" spans="1:24" s="10" customFormat="1" x14ac:dyDescent="0.25">
      <c r="A150" s="73"/>
      <c r="B150" s="73"/>
      <c r="C150" s="58"/>
      <c r="D150" s="73"/>
      <c r="E150" s="73"/>
      <c r="F150" s="73"/>
      <c r="G150" s="72"/>
      <c r="H150" s="66"/>
      <c r="I150" s="78"/>
      <c r="X150" s="116"/>
    </row>
    <row r="151" spans="1:24" s="10" customFormat="1" x14ac:dyDescent="0.25">
      <c r="A151" s="73"/>
      <c r="B151" s="73"/>
      <c r="C151" s="58"/>
      <c r="D151" s="71"/>
      <c r="E151" s="73"/>
      <c r="F151" s="73"/>
      <c r="G151" s="72"/>
      <c r="H151" s="66"/>
      <c r="I151" s="78"/>
      <c r="X151" s="116"/>
    </row>
    <row r="152" spans="1:24" s="10" customFormat="1" x14ac:dyDescent="0.25">
      <c r="A152" s="73"/>
      <c r="B152" s="73"/>
      <c r="C152" s="58"/>
      <c r="D152" s="73"/>
      <c r="E152" s="73"/>
      <c r="F152" s="73"/>
      <c r="G152" s="72"/>
      <c r="H152" s="66"/>
      <c r="I152" s="78"/>
      <c r="X152" s="116"/>
    </row>
    <row r="153" spans="1:24" s="10" customFormat="1" x14ac:dyDescent="0.25">
      <c r="A153" s="73"/>
      <c r="B153" s="73"/>
      <c r="C153" s="70"/>
      <c r="D153" s="73"/>
      <c r="E153" s="73"/>
      <c r="F153" s="73"/>
      <c r="G153" s="72"/>
      <c r="H153" s="66"/>
      <c r="I153" s="78"/>
      <c r="X153" s="116"/>
    </row>
    <row r="154" spans="1:24" s="10" customFormat="1" x14ac:dyDescent="0.25">
      <c r="A154" s="73"/>
      <c r="B154" s="73"/>
      <c r="C154" s="58"/>
      <c r="D154" s="71"/>
      <c r="E154" s="73"/>
      <c r="F154" s="73"/>
      <c r="G154" s="72"/>
      <c r="H154" s="66"/>
      <c r="I154" s="78"/>
      <c r="X154" s="116"/>
    </row>
    <row r="155" spans="1:24" s="10" customFormat="1" x14ac:dyDescent="0.25">
      <c r="A155" s="73"/>
      <c r="B155" s="73"/>
      <c r="C155" s="58"/>
      <c r="D155" s="73"/>
      <c r="E155" s="73"/>
      <c r="F155" s="73"/>
      <c r="G155" s="72"/>
      <c r="H155" s="66"/>
      <c r="I155" s="78"/>
      <c r="X155" s="116"/>
    </row>
    <row r="156" spans="1:24" s="10" customFormat="1" x14ac:dyDescent="0.25">
      <c r="A156" s="73"/>
      <c r="B156" s="73"/>
      <c r="C156" s="70"/>
      <c r="D156" s="71"/>
      <c r="E156" s="73"/>
      <c r="F156" s="73"/>
      <c r="G156" s="72"/>
      <c r="H156" s="66"/>
      <c r="I156" s="78"/>
      <c r="X156" s="116"/>
    </row>
    <row r="157" spans="1:24" s="10" customFormat="1" x14ac:dyDescent="0.25">
      <c r="A157" s="73"/>
      <c r="B157" s="73"/>
      <c r="C157" s="70"/>
      <c r="D157" s="73"/>
      <c r="E157" s="73"/>
      <c r="F157" s="73"/>
      <c r="G157" s="72"/>
      <c r="H157" s="66"/>
      <c r="I157" s="78"/>
      <c r="X157" s="116"/>
    </row>
    <row r="158" spans="1:24" s="10" customFormat="1" x14ac:dyDescent="0.25">
      <c r="A158" s="73"/>
      <c r="B158" s="73"/>
      <c r="C158" s="58"/>
      <c r="D158" s="73"/>
      <c r="E158" s="73"/>
      <c r="F158" s="73"/>
      <c r="G158" s="72"/>
      <c r="H158" s="66"/>
      <c r="I158" s="78"/>
      <c r="X158" s="116"/>
    </row>
    <row r="159" spans="1:24" s="10" customFormat="1" x14ac:dyDescent="0.25">
      <c r="A159" s="73"/>
      <c r="B159" s="73"/>
      <c r="C159" s="58"/>
      <c r="D159" s="73"/>
      <c r="E159" s="73"/>
      <c r="F159" s="73"/>
      <c r="G159" s="72"/>
      <c r="H159" s="66"/>
      <c r="I159" s="78"/>
      <c r="X159" s="116"/>
    </row>
    <row r="160" spans="1:24" s="10" customFormat="1" x14ac:dyDescent="0.25">
      <c r="A160" s="73"/>
      <c r="B160" s="73"/>
      <c r="C160" s="58"/>
      <c r="D160" s="73"/>
      <c r="E160" s="73"/>
      <c r="F160" s="73"/>
      <c r="G160" s="72"/>
      <c r="H160" s="111"/>
      <c r="I160" s="78"/>
      <c r="X160" s="116"/>
    </row>
    <row r="161" spans="1:24" s="10" customFormat="1" x14ac:dyDescent="0.25">
      <c r="A161" s="73"/>
      <c r="B161" s="73"/>
      <c r="C161" s="58"/>
      <c r="D161" s="73"/>
      <c r="E161" s="73"/>
      <c r="F161" s="73"/>
      <c r="G161" s="72"/>
      <c r="H161" s="66"/>
      <c r="I161" s="78"/>
      <c r="X161" s="116"/>
    </row>
    <row r="162" spans="1:24" s="10" customFormat="1" x14ac:dyDescent="0.25">
      <c r="A162" s="73"/>
      <c r="B162" s="73"/>
      <c r="C162" s="58"/>
      <c r="D162" s="73"/>
      <c r="E162" s="73"/>
      <c r="F162" s="73"/>
      <c r="G162" s="72"/>
      <c r="H162" s="66"/>
      <c r="I162" s="78"/>
      <c r="X162" s="116"/>
    </row>
    <row r="163" spans="1:24" s="10" customFormat="1" x14ac:dyDescent="0.25">
      <c r="A163" s="73"/>
      <c r="B163" s="73"/>
      <c r="C163" s="58"/>
      <c r="D163" s="73"/>
      <c r="E163" s="73"/>
      <c r="F163" s="73"/>
      <c r="G163" s="72"/>
      <c r="H163" s="66"/>
      <c r="I163" s="78"/>
      <c r="X163" s="116"/>
    </row>
    <row r="164" spans="1:24" s="10" customFormat="1" x14ac:dyDescent="0.25">
      <c r="A164" s="73"/>
      <c r="B164" s="73"/>
      <c r="C164" s="70"/>
      <c r="D164" s="73"/>
      <c r="E164" s="73"/>
      <c r="F164" s="73"/>
      <c r="G164" s="72"/>
      <c r="H164" s="66"/>
      <c r="I164" s="78"/>
      <c r="X164" s="116"/>
    </row>
    <row r="165" spans="1:24" s="10" customFormat="1" x14ac:dyDescent="0.25">
      <c r="A165" s="73"/>
      <c r="B165" s="73"/>
      <c r="C165" s="58"/>
      <c r="D165" s="73"/>
      <c r="E165" s="73"/>
      <c r="F165" s="73"/>
      <c r="G165" s="72"/>
      <c r="H165" s="66"/>
      <c r="I165" s="78"/>
      <c r="X165" s="116"/>
    </row>
    <row r="166" spans="1:24" s="10" customFormat="1" x14ac:dyDescent="0.25">
      <c r="A166" s="73"/>
      <c r="B166" s="73"/>
      <c r="C166" s="58"/>
      <c r="D166" s="73"/>
      <c r="E166" s="73"/>
      <c r="F166" s="73"/>
      <c r="G166" s="72"/>
      <c r="H166" s="66"/>
      <c r="I166" s="78"/>
      <c r="X166" s="116"/>
    </row>
    <row r="167" spans="1:24" s="10" customFormat="1" x14ac:dyDescent="0.25">
      <c r="A167" s="73"/>
      <c r="B167" s="73"/>
      <c r="C167" s="70"/>
      <c r="D167" s="73"/>
      <c r="E167" s="73"/>
      <c r="F167" s="73"/>
      <c r="G167" s="72"/>
      <c r="H167" s="66"/>
      <c r="I167" s="78"/>
      <c r="X167" s="116"/>
    </row>
    <row r="168" spans="1:24" s="10" customFormat="1" x14ac:dyDescent="0.25">
      <c r="A168" s="73"/>
      <c r="B168" s="73"/>
      <c r="C168" s="70"/>
      <c r="D168" s="73"/>
      <c r="E168" s="73"/>
      <c r="F168" s="73"/>
      <c r="G168" s="72"/>
      <c r="H168" s="66"/>
      <c r="I168" s="78"/>
      <c r="X168" s="116"/>
    </row>
    <row r="169" spans="1:24" s="10" customFormat="1" x14ac:dyDescent="0.25">
      <c r="A169" s="73"/>
      <c r="B169" s="73"/>
      <c r="C169" s="70"/>
      <c r="D169" s="73"/>
      <c r="E169" s="73"/>
      <c r="F169" s="73"/>
      <c r="G169" s="72"/>
      <c r="H169" s="66"/>
      <c r="I169" s="78"/>
      <c r="X169" s="116"/>
    </row>
    <row r="170" spans="1:24" s="10" customFormat="1" x14ac:dyDescent="0.25">
      <c r="A170" s="73"/>
      <c r="B170" s="73"/>
      <c r="C170" s="58"/>
      <c r="D170" s="73"/>
      <c r="E170" s="73"/>
      <c r="F170" s="73"/>
      <c r="G170" s="72"/>
      <c r="H170" s="66"/>
      <c r="I170" s="78"/>
      <c r="X170" s="116"/>
    </row>
    <row r="171" spans="1:24" s="10" customFormat="1" x14ac:dyDescent="0.25">
      <c r="A171" s="73"/>
      <c r="B171" s="73"/>
      <c r="C171" s="70"/>
      <c r="D171" s="73"/>
      <c r="E171" s="73"/>
      <c r="F171" s="73"/>
      <c r="G171" s="72"/>
      <c r="H171" s="66"/>
      <c r="I171" s="78"/>
      <c r="X171" s="116"/>
    </row>
    <row r="172" spans="1:24" s="10" customFormat="1" x14ac:dyDescent="0.25">
      <c r="A172" s="73"/>
      <c r="B172" s="73"/>
      <c r="C172" s="70"/>
      <c r="D172" s="73"/>
      <c r="E172" s="73"/>
      <c r="F172" s="73"/>
      <c r="G172" s="72"/>
      <c r="H172" s="66"/>
      <c r="I172" s="78"/>
      <c r="X172" s="116"/>
    </row>
    <row r="173" spans="1:24" s="10" customFormat="1" x14ac:dyDescent="0.25">
      <c r="A173" s="73"/>
      <c r="B173" s="73"/>
      <c r="C173" s="70"/>
      <c r="D173" s="73"/>
      <c r="E173" s="73"/>
      <c r="F173" s="73"/>
      <c r="G173" s="72"/>
      <c r="H173" s="66"/>
      <c r="I173" s="78"/>
      <c r="X173" s="116"/>
    </row>
    <row r="174" spans="1:24" s="10" customFormat="1" x14ac:dyDescent="0.25">
      <c r="A174" s="73"/>
      <c r="B174" s="73"/>
      <c r="C174" s="58"/>
      <c r="D174" s="73"/>
      <c r="E174" s="73"/>
      <c r="F174" s="73"/>
      <c r="G174" s="72"/>
      <c r="H174" s="66"/>
      <c r="I174" s="78"/>
      <c r="X174" s="116"/>
    </row>
    <row r="175" spans="1:24" s="10" customFormat="1" x14ac:dyDescent="0.25">
      <c r="A175" s="73"/>
      <c r="B175" s="73"/>
      <c r="C175" s="70"/>
      <c r="D175" s="73"/>
      <c r="E175" s="73"/>
      <c r="F175" s="73"/>
      <c r="G175" s="72"/>
      <c r="H175" s="66"/>
      <c r="I175" s="78"/>
      <c r="X175" s="116"/>
    </row>
    <row r="176" spans="1:24" s="10" customFormat="1" x14ac:dyDescent="0.25">
      <c r="A176" s="73"/>
      <c r="B176" s="73"/>
      <c r="C176" s="70"/>
      <c r="D176" s="73"/>
      <c r="E176" s="73"/>
      <c r="F176" s="73"/>
      <c r="G176" s="72"/>
      <c r="H176" s="66"/>
      <c r="I176" s="78"/>
      <c r="X176" s="116"/>
    </row>
    <row r="177" spans="1:24" s="10" customFormat="1" x14ac:dyDescent="0.25">
      <c r="A177" s="73"/>
      <c r="B177" s="73"/>
      <c r="C177" s="70"/>
      <c r="D177" s="73"/>
      <c r="E177" s="73"/>
      <c r="F177" s="73"/>
      <c r="G177" s="72"/>
      <c r="H177" s="66"/>
      <c r="I177" s="78"/>
      <c r="X177" s="116"/>
    </row>
    <row r="178" spans="1:24" s="10" customFormat="1" x14ac:dyDescent="0.25">
      <c r="A178" s="73"/>
      <c r="B178" s="73"/>
      <c r="C178" s="70"/>
      <c r="D178" s="73"/>
      <c r="E178" s="73"/>
      <c r="F178" s="73"/>
      <c r="G178" s="72"/>
      <c r="H178" s="66"/>
      <c r="I178" s="78"/>
      <c r="X178" s="116"/>
    </row>
    <row r="179" spans="1:24" s="10" customFormat="1" x14ac:dyDescent="0.25">
      <c r="A179" s="73"/>
      <c r="B179" s="73"/>
      <c r="C179" s="58"/>
      <c r="D179" s="73"/>
      <c r="E179" s="73"/>
      <c r="F179" s="73"/>
      <c r="G179" s="72"/>
      <c r="H179" s="111"/>
      <c r="I179" s="78"/>
      <c r="X179" s="116"/>
    </row>
    <row r="180" spans="1:24" s="10" customFormat="1" x14ac:dyDescent="0.25">
      <c r="A180" s="73"/>
      <c r="B180" s="73"/>
      <c r="C180" s="58"/>
      <c r="D180" s="71"/>
      <c r="E180" s="73"/>
      <c r="F180" s="73"/>
      <c r="G180" s="72"/>
      <c r="H180" s="66"/>
      <c r="I180" s="78"/>
      <c r="X180" s="116"/>
    </row>
    <row r="181" spans="1:24" s="10" customFormat="1" x14ac:dyDescent="0.25">
      <c r="A181" s="73"/>
      <c r="B181" s="73"/>
      <c r="C181" s="70"/>
      <c r="D181" s="71"/>
      <c r="E181" s="73"/>
      <c r="F181" s="73"/>
      <c r="G181" s="72"/>
      <c r="H181" s="66"/>
      <c r="I181" s="78"/>
      <c r="X181" s="116"/>
    </row>
    <row r="182" spans="1:24" s="10" customFormat="1" x14ac:dyDescent="0.25">
      <c r="A182" s="73"/>
      <c r="B182" s="73"/>
      <c r="C182" s="70"/>
      <c r="D182" s="73"/>
      <c r="E182" s="73"/>
      <c r="F182" s="73"/>
      <c r="G182" s="72"/>
      <c r="H182" s="66"/>
      <c r="I182" s="78"/>
      <c r="X182" s="116"/>
    </row>
    <row r="183" spans="1:24" s="10" customFormat="1" x14ac:dyDescent="0.25">
      <c r="A183" s="73"/>
      <c r="B183" s="73"/>
      <c r="C183" s="58"/>
      <c r="D183" s="73"/>
      <c r="E183" s="73"/>
      <c r="F183" s="73"/>
      <c r="G183" s="72"/>
      <c r="H183" s="66"/>
      <c r="I183" s="78"/>
      <c r="X183" s="116"/>
    </row>
    <row r="184" spans="1:24" s="10" customFormat="1" x14ac:dyDescent="0.25">
      <c r="A184" s="73"/>
      <c r="B184" s="73"/>
      <c r="C184" s="58"/>
      <c r="D184" s="71"/>
      <c r="E184" s="73"/>
      <c r="F184" s="73"/>
      <c r="G184" s="72"/>
      <c r="H184" s="66"/>
      <c r="I184" s="78"/>
      <c r="X184" s="116"/>
    </row>
    <row r="185" spans="1:24" s="10" customFormat="1" x14ac:dyDescent="0.25">
      <c r="A185" s="73"/>
      <c r="B185" s="73"/>
      <c r="C185" s="58"/>
      <c r="D185" s="73"/>
      <c r="E185" s="73"/>
      <c r="F185" s="73"/>
      <c r="G185" s="72"/>
      <c r="H185" s="66"/>
      <c r="I185" s="78"/>
      <c r="X185" s="116"/>
    </row>
    <row r="186" spans="1:24" s="10" customFormat="1" x14ac:dyDescent="0.25">
      <c r="A186" s="73"/>
      <c r="B186" s="73"/>
      <c r="C186" s="58"/>
      <c r="D186" s="71"/>
      <c r="E186" s="73"/>
      <c r="F186" s="73"/>
      <c r="G186" s="72"/>
      <c r="H186" s="66"/>
      <c r="I186" s="78"/>
      <c r="X186" s="116"/>
    </row>
    <row r="187" spans="1:24" s="10" customFormat="1" x14ac:dyDescent="0.25">
      <c r="A187" s="73"/>
      <c r="B187" s="73"/>
      <c r="C187" s="58"/>
      <c r="D187" s="73"/>
      <c r="E187" s="73"/>
      <c r="F187" s="73"/>
      <c r="G187" s="72"/>
      <c r="H187" s="66"/>
      <c r="I187" s="78"/>
      <c r="X187" s="116"/>
    </row>
    <row r="188" spans="1:24" s="10" customFormat="1" x14ac:dyDescent="0.25">
      <c r="A188" s="73"/>
      <c r="B188" s="73"/>
      <c r="C188" s="58"/>
      <c r="D188" s="73"/>
      <c r="E188" s="73"/>
      <c r="F188" s="73"/>
      <c r="G188" s="72"/>
      <c r="H188" s="66"/>
      <c r="I188" s="78"/>
      <c r="X188" s="116"/>
    </row>
    <row r="189" spans="1:24" s="10" customFormat="1" x14ac:dyDescent="0.25">
      <c r="A189" s="73"/>
      <c r="B189" s="73"/>
      <c r="C189" s="58"/>
      <c r="D189" s="73"/>
      <c r="E189" s="73"/>
      <c r="F189" s="73"/>
      <c r="G189" s="72"/>
      <c r="H189" s="66"/>
      <c r="I189" s="78"/>
      <c r="X189" s="116"/>
    </row>
    <row r="190" spans="1:24" s="10" customFormat="1" x14ac:dyDescent="0.25">
      <c r="A190" s="73"/>
      <c r="B190" s="73"/>
      <c r="C190" s="58"/>
      <c r="D190" s="73"/>
      <c r="E190" s="73"/>
      <c r="F190" s="73"/>
      <c r="G190" s="72"/>
      <c r="H190" s="66"/>
      <c r="I190" s="78"/>
      <c r="X190" s="116"/>
    </row>
    <row r="191" spans="1:24" s="10" customFormat="1" x14ac:dyDescent="0.25">
      <c r="A191" s="73"/>
      <c r="B191" s="73"/>
      <c r="C191" s="58"/>
      <c r="D191" s="73"/>
      <c r="E191" s="73"/>
      <c r="F191" s="73"/>
      <c r="G191" s="72"/>
      <c r="H191" s="114"/>
      <c r="I191" s="78"/>
      <c r="X191" s="116"/>
    </row>
    <row r="192" spans="1:24" s="10" customFormat="1" x14ac:dyDescent="0.25">
      <c r="A192" s="73"/>
      <c r="B192" s="73"/>
      <c r="C192" s="58"/>
      <c r="D192" s="73"/>
      <c r="E192" s="73"/>
      <c r="F192" s="73"/>
      <c r="G192" s="72"/>
      <c r="H192" s="114"/>
      <c r="I192" s="78"/>
      <c r="X192" s="116"/>
    </row>
    <row r="193" spans="1:24" s="10" customFormat="1" x14ac:dyDescent="0.25">
      <c r="A193" s="73"/>
      <c r="B193" s="73"/>
      <c r="C193" s="70"/>
      <c r="D193" s="73"/>
      <c r="E193" s="73"/>
      <c r="F193" s="73"/>
      <c r="G193" s="72"/>
      <c r="H193" s="66"/>
      <c r="I193" s="78"/>
      <c r="X193" s="116"/>
    </row>
    <row r="194" spans="1:24" s="10" customFormat="1" x14ac:dyDescent="0.25">
      <c r="A194" s="73"/>
      <c r="B194" s="73"/>
      <c r="C194" s="70"/>
      <c r="D194" s="73"/>
      <c r="E194" s="73"/>
      <c r="F194" s="73"/>
      <c r="G194" s="72"/>
      <c r="H194" s="66"/>
      <c r="I194" s="78"/>
      <c r="X194" s="116"/>
    </row>
    <row r="195" spans="1:24" s="10" customFormat="1" x14ac:dyDescent="0.25">
      <c r="A195" s="73"/>
      <c r="B195" s="73"/>
      <c r="C195" s="58"/>
      <c r="D195" s="71"/>
      <c r="E195" s="73"/>
      <c r="F195" s="73"/>
      <c r="G195" s="72"/>
      <c r="H195" s="66"/>
      <c r="I195" s="78"/>
      <c r="X195" s="116"/>
    </row>
    <row r="196" spans="1:24" s="10" customFormat="1" x14ac:dyDescent="0.25">
      <c r="A196" s="73"/>
      <c r="B196" s="73"/>
      <c r="C196" s="58"/>
      <c r="D196" s="71"/>
      <c r="E196" s="73"/>
      <c r="F196" s="73"/>
      <c r="G196" s="72"/>
      <c r="H196" s="66"/>
      <c r="I196" s="78"/>
      <c r="X196" s="116"/>
    </row>
    <row r="197" spans="1:24" s="10" customFormat="1" x14ac:dyDescent="0.25">
      <c r="A197" s="73"/>
      <c r="B197" s="73"/>
      <c r="C197" s="58"/>
      <c r="D197" s="71"/>
      <c r="E197" s="73"/>
      <c r="F197" s="73"/>
      <c r="G197" s="72"/>
      <c r="H197" s="66"/>
      <c r="I197" s="78"/>
      <c r="X197" s="116"/>
    </row>
    <row r="198" spans="1:24" s="10" customFormat="1" x14ac:dyDescent="0.25">
      <c r="A198" s="73"/>
      <c r="B198" s="73"/>
      <c r="C198" s="58"/>
      <c r="D198" s="71"/>
      <c r="E198" s="73"/>
      <c r="F198" s="73"/>
      <c r="G198" s="72"/>
      <c r="H198" s="66"/>
      <c r="I198" s="78"/>
    </row>
    <row r="199" spans="1:24" s="10" customFormat="1" x14ac:dyDescent="0.25">
      <c r="A199" s="73"/>
      <c r="B199" s="73"/>
      <c r="C199" s="58"/>
      <c r="D199" s="71"/>
      <c r="E199" s="73"/>
      <c r="F199" s="73"/>
      <c r="G199" s="72"/>
      <c r="H199" s="66"/>
      <c r="I199" s="78"/>
    </row>
    <row r="200" spans="1:24" s="10" customFormat="1" x14ac:dyDescent="0.25">
      <c r="A200" s="73"/>
      <c r="B200" s="73"/>
      <c r="C200" s="58"/>
      <c r="D200" s="73"/>
      <c r="E200" s="73"/>
      <c r="F200" s="73"/>
      <c r="G200" s="72"/>
      <c r="H200" s="66"/>
      <c r="I200" s="78"/>
    </row>
    <row r="201" spans="1:24" s="10" customFormat="1" x14ac:dyDescent="0.25">
      <c r="A201" s="73"/>
      <c r="B201" s="73"/>
      <c r="C201" s="58"/>
      <c r="D201" s="73"/>
      <c r="E201" s="73"/>
      <c r="F201" s="73"/>
      <c r="G201" s="72"/>
      <c r="H201" s="66"/>
      <c r="I201" s="78"/>
    </row>
    <row r="202" spans="1:24" s="10" customFormat="1" x14ac:dyDescent="0.25">
      <c r="A202" s="73"/>
      <c r="B202" s="73"/>
      <c r="C202" s="58"/>
      <c r="D202" s="73"/>
      <c r="E202" s="73"/>
      <c r="F202" s="73"/>
      <c r="G202" s="72"/>
      <c r="H202" s="66"/>
      <c r="I202" s="78"/>
    </row>
    <row r="203" spans="1:24" s="10" customFormat="1" x14ac:dyDescent="0.25">
      <c r="A203" s="73"/>
      <c r="B203" s="73"/>
      <c r="C203" s="58"/>
      <c r="D203" s="73"/>
      <c r="E203" s="73"/>
      <c r="F203" s="73"/>
      <c r="G203" s="72"/>
      <c r="H203" s="66"/>
      <c r="I203" s="78"/>
    </row>
    <row r="204" spans="1:24" s="10" customFormat="1" x14ac:dyDescent="0.25">
      <c r="A204" s="73"/>
      <c r="B204" s="73"/>
      <c r="C204" s="58"/>
      <c r="D204" s="73"/>
      <c r="E204" s="73"/>
      <c r="F204" s="73"/>
      <c r="G204" s="72"/>
      <c r="H204" s="66"/>
      <c r="I204" s="78"/>
    </row>
    <row r="205" spans="1:24" s="10" customFormat="1" x14ac:dyDescent="0.25">
      <c r="A205" s="73"/>
      <c r="B205" s="73"/>
      <c r="C205" s="58"/>
      <c r="D205" s="73"/>
      <c r="E205" s="73"/>
      <c r="F205" s="73"/>
      <c r="G205" s="72"/>
      <c r="H205" s="66"/>
      <c r="I205" s="78"/>
    </row>
    <row r="206" spans="1:24" s="10" customFormat="1" x14ac:dyDescent="0.25">
      <c r="A206" s="73"/>
      <c r="B206" s="73"/>
      <c r="C206" s="58"/>
      <c r="D206" s="73"/>
      <c r="E206" s="73"/>
      <c r="F206" s="73"/>
      <c r="G206" s="72"/>
      <c r="H206" s="66"/>
      <c r="I206" s="78"/>
    </row>
    <row r="207" spans="1:24" s="10" customFormat="1" x14ac:dyDescent="0.25">
      <c r="A207" s="73"/>
      <c r="B207" s="73"/>
      <c r="C207" s="58"/>
      <c r="D207" s="73"/>
      <c r="E207" s="73"/>
      <c r="F207" s="73"/>
      <c r="G207" s="72"/>
      <c r="H207" s="66"/>
      <c r="I207" s="78"/>
    </row>
    <row r="208" spans="1:24" s="10" customFormat="1" x14ac:dyDescent="0.25">
      <c r="A208" s="73"/>
      <c r="B208" s="73"/>
      <c r="C208" s="58"/>
      <c r="D208" s="73"/>
      <c r="E208" s="73"/>
      <c r="F208" s="73"/>
      <c r="G208" s="72"/>
      <c r="H208" s="66"/>
      <c r="I208" s="78"/>
    </row>
    <row r="209" spans="1:9" s="10" customFormat="1" x14ac:dyDescent="0.25">
      <c r="A209" s="73"/>
      <c r="B209" s="73"/>
      <c r="C209" s="70"/>
      <c r="D209" s="73"/>
      <c r="E209" s="73"/>
      <c r="F209" s="73"/>
      <c r="G209" s="72"/>
      <c r="H209" s="66"/>
      <c r="I209" s="78"/>
    </row>
    <row r="210" spans="1:9" s="10" customFormat="1" x14ac:dyDescent="0.25">
      <c r="A210" s="73"/>
      <c r="B210" s="73"/>
      <c r="C210" s="58"/>
      <c r="D210" s="73"/>
      <c r="E210" s="73"/>
      <c r="F210" s="73"/>
      <c r="G210" s="72"/>
      <c r="H210" s="66"/>
      <c r="I210" s="78"/>
    </row>
    <row r="211" spans="1:9" s="10" customFormat="1" x14ac:dyDescent="0.25">
      <c r="A211" s="73"/>
      <c r="B211" s="73"/>
      <c r="C211" s="58"/>
      <c r="D211" s="73"/>
      <c r="E211" s="73"/>
      <c r="F211" s="73"/>
      <c r="G211" s="72"/>
      <c r="H211" s="66"/>
      <c r="I211" s="78"/>
    </row>
    <row r="212" spans="1:9" s="10" customFormat="1" x14ac:dyDescent="0.25">
      <c r="A212" s="73"/>
      <c r="B212" s="73"/>
      <c r="C212" s="58"/>
      <c r="D212" s="73"/>
      <c r="E212" s="73"/>
      <c r="F212" s="73"/>
      <c r="G212" s="72"/>
      <c r="H212" s="66"/>
      <c r="I212" s="78"/>
    </row>
    <row r="213" spans="1:9" s="10" customFormat="1" x14ac:dyDescent="0.25">
      <c r="A213" s="73"/>
      <c r="B213" s="73"/>
      <c r="C213" s="58"/>
      <c r="D213" s="73"/>
      <c r="E213" s="73"/>
      <c r="F213" s="73"/>
      <c r="G213" s="72"/>
      <c r="H213" s="66"/>
      <c r="I213" s="78"/>
    </row>
    <row r="214" spans="1:9" s="10" customFormat="1" x14ac:dyDescent="0.25">
      <c r="A214" s="73"/>
      <c r="B214" s="73"/>
      <c r="C214" s="58"/>
      <c r="D214" s="73"/>
      <c r="E214" s="73"/>
      <c r="F214" s="73"/>
      <c r="G214" s="72"/>
      <c r="H214" s="66"/>
      <c r="I214" s="78"/>
    </row>
    <row r="215" spans="1:9" s="10" customFormat="1" x14ac:dyDescent="0.25">
      <c r="A215" s="73"/>
      <c r="B215" s="73"/>
      <c r="C215" s="58"/>
      <c r="D215" s="73"/>
      <c r="E215" s="73"/>
      <c r="F215" s="73"/>
      <c r="G215" s="72"/>
      <c r="H215" s="66"/>
      <c r="I215" s="78"/>
    </row>
    <row r="216" spans="1:9" s="10" customFormat="1" x14ac:dyDescent="0.25">
      <c r="A216" s="73"/>
      <c r="B216" s="73"/>
      <c r="C216" s="58"/>
      <c r="D216" s="73"/>
      <c r="E216" s="73"/>
      <c r="F216" s="73"/>
      <c r="G216" s="72"/>
      <c r="H216" s="66"/>
      <c r="I216" s="78"/>
    </row>
    <row r="217" spans="1:9" s="10" customFormat="1" x14ac:dyDescent="0.25">
      <c r="A217" s="73"/>
      <c r="B217" s="73"/>
      <c r="C217" s="58"/>
      <c r="D217" s="73"/>
      <c r="E217" s="73"/>
      <c r="F217" s="73"/>
      <c r="G217" s="72"/>
      <c r="H217" s="66"/>
      <c r="I217" s="78"/>
    </row>
    <row r="218" spans="1:9" s="10" customFormat="1" x14ac:dyDescent="0.25">
      <c r="A218" s="73"/>
      <c r="B218" s="73"/>
      <c r="C218" s="58"/>
      <c r="D218" s="73"/>
      <c r="E218" s="73"/>
      <c r="F218" s="73"/>
      <c r="G218" s="72"/>
      <c r="H218" s="66"/>
      <c r="I218" s="78"/>
    </row>
    <row r="219" spans="1:9" s="10" customFormat="1" x14ac:dyDescent="0.25">
      <c r="A219" s="73"/>
      <c r="B219" s="73"/>
      <c r="C219" s="58"/>
      <c r="D219" s="73"/>
      <c r="E219" s="73"/>
      <c r="F219" s="73"/>
      <c r="G219" s="72"/>
      <c r="H219" s="111"/>
      <c r="I219" s="78"/>
    </row>
    <row r="220" spans="1:9" s="10" customFormat="1" x14ac:dyDescent="0.25">
      <c r="A220" s="73"/>
      <c r="B220" s="73"/>
      <c r="C220" s="58"/>
      <c r="D220" s="73"/>
      <c r="E220" s="73"/>
      <c r="F220" s="73"/>
      <c r="G220" s="72"/>
      <c r="H220" s="111"/>
      <c r="I220" s="78"/>
    </row>
    <row r="221" spans="1:9" s="10" customFormat="1" x14ac:dyDescent="0.25">
      <c r="A221" s="73"/>
      <c r="B221" s="73"/>
      <c r="C221" s="58"/>
      <c r="D221" s="73"/>
      <c r="E221" s="73"/>
      <c r="F221" s="73"/>
      <c r="G221" s="72"/>
      <c r="H221" s="66"/>
      <c r="I221" s="78"/>
    </row>
    <row r="222" spans="1:9" s="10" customFormat="1" x14ac:dyDescent="0.25">
      <c r="A222" s="73"/>
      <c r="B222" s="73"/>
      <c r="C222" s="58"/>
      <c r="D222" s="73"/>
      <c r="E222" s="73"/>
      <c r="F222" s="73"/>
      <c r="G222" s="72"/>
      <c r="H222" s="66"/>
      <c r="I222" s="78"/>
    </row>
    <row r="223" spans="1:9" s="10" customFormat="1" x14ac:dyDescent="0.25">
      <c r="A223" s="73"/>
      <c r="B223" s="73"/>
      <c r="C223" s="58"/>
      <c r="D223" s="73"/>
      <c r="E223" s="73"/>
      <c r="F223" s="73"/>
      <c r="G223" s="72"/>
      <c r="H223" s="66"/>
      <c r="I223" s="78"/>
    </row>
    <row r="224" spans="1:9" s="10" customFormat="1" x14ac:dyDescent="0.25">
      <c r="A224" s="73"/>
      <c r="B224" s="73"/>
      <c r="C224" s="58"/>
      <c r="D224" s="73"/>
      <c r="E224" s="73"/>
      <c r="F224" s="73"/>
      <c r="G224" s="72"/>
      <c r="H224" s="66"/>
      <c r="I224" s="78"/>
    </row>
    <row r="225" spans="1:9" s="10" customFormat="1" x14ac:dyDescent="0.25">
      <c r="A225" s="73"/>
      <c r="B225" s="73"/>
      <c r="C225" s="58"/>
      <c r="D225" s="73"/>
      <c r="E225" s="73"/>
      <c r="F225" s="73"/>
      <c r="G225" s="72"/>
      <c r="H225" s="66"/>
      <c r="I225" s="78"/>
    </row>
    <row r="226" spans="1:9" s="10" customFormat="1" x14ac:dyDescent="0.25">
      <c r="A226" s="73"/>
      <c r="B226" s="73"/>
      <c r="C226" s="70"/>
      <c r="D226" s="73"/>
      <c r="E226" s="73"/>
      <c r="F226" s="73"/>
      <c r="G226" s="72"/>
      <c r="H226" s="66"/>
      <c r="I226" s="78"/>
    </row>
    <row r="227" spans="1:9" s="10" customFormat="1" x14ac:dyDescent="0.25">
      <c r="A227" s="73"/>
      <c r="B227" s="73"/>
      <c r="C227" s="58"/>
      <c r="D227" s="73"/>
      <c r="E227" s="73"/>
      <c r="F227" s="73"/>
      <c r="G227" s="72"/>
      <c r="H227" s="66"/>
      <c r="I227" s="78"/>
    </row>
    <row r="228" spans="1:9" s="10" customFormat="1" x14ac:dyDescent="0.25">
      <c r="A228" s="73"/>
      <c r="B228" s="73"/>
      <c r="C228" s="58"/>
      <c r="D228" s="73"/>
      <c r="E228" s="73"/>
      <c r="F228" s="73"/>
      <c r="G228" s="72"/>
      <c r="H228" s="66"/>
      <c r="I228" s="78"/>
    </row>
    <row r="229" spans="1:9" s="10" customFormat="1" x14ac:dyDescent="0.25">
      <c r="A229" s="73"/>
      <c r="B229" s="73"/>
      <c r="C229" s="58"/>
      <c r="D229" s="73"/>
      <c r="E229" s="73"/>
      <c r="F229" s="73"/>
      <c r="G229" s="72"/>
      <c r="H229" s="66"/>
      <c r="I229" s="78"/>
    </row>
    <row r="230" spans="1:9" s="10" customFormat="1" x14ac:dyDescent="0.25">
      <c r="A230" s="73"/>
      <c r="B230" s="73"/>
      <c r="C230" s="58"/>
      <c r="D230" s="73"/>
      <c r="E230" s="73"/>
      <c r="F230" s="73"/>
      <c r="G230" s="72"/>
      <c r="H230" s="66"/>
      <c r="I230" s="78"/>
    </row>
    <row r="231" spans="1:9" s="10" customFormat="1" x14ac:dyDescent="0.25">
      <c r="A231" s="73"/>
      <c r="B231" s="73"/>
      <c r="C231" s="58"/>
      <c r="D231" s="73"/>
      <c r="E231" s="73"/>
      <c r="F231" s="73"/>
      <c r="G231" s="72"/>
      <c r="H231" s="66"/>
      <c r="I231" s="78"/>
    </row>
    <row r="232" spans="1:9" x14ac:dyDescent="0.25">
      <c r="A232" s="59"/>
      <c r="B232" s="59"/>
      <c r="C232" s="58"/>
      <c r="D232" s="73"/>
      <c r="E232" s="59"/>
      <c r="F232" s="59"/>
      <c r="G232" s="60"/>
      <c r="H232" s="61"/>
      <c r="I232" s="62"/>
    </row>
    <row r="233" spans="1:9" x14ac:dyDescent="0.25">
      <c r="A233" s="93"/>
      <c r="B233" s="109"/>
      <c r="C233" s="82"/>
      <c r="D233" s="80"/>
      <c r="E233" s="94"/>
      <c r="F233" s="102"/>
      <c r="G233" s="83"/>
      <c r="H233" s="84"/>
      <c r="I233" s="85"/>
    </row>
    <row r="234" spans="1:9" x14ac:dyDescent="0.25">
      <c r="A234" s="93"/>
      <c r="B234" s="109"/>
      <c r="C234" s="82"/>
      <c r="D234" s="80"/>
      <c r="E234" s="94"/>
      <c r="F234" s="102"/>
      <c r="G234" s="83"/>
      <c r="H234" s="84"/>
      <c r="I234" s="85"/>
    </row>
    <row r="235" spans="1:9" x14ac:dyDescent="0.25">
      <c r="A235" s="93"/>
      <c r="B235" s="109"/>
      <c r="C235" s="82"/>
      <c r="D235" s="79"/>
      <c r="E235" s="94"/>
      <c r="F235" s="102"/>
      <c r="G235" s="83"/>
      <c r="H235" s="84"/>
      <c r="I235" s="85"/>
    </row>
    <row r="236" spans="1:9" x14ac:dyDescent="0.25">
      <c r="A236" s="93"/>
      <c r="B236" s="109"/>
      <c r="C236" s="82"/>
      <c r="D236" s="79"/>
      <c r="E236" s="94"/>
      <c r="F236" s="102"/>
      <c r="G236" s="83"/>
      <c r="H236" s="84"/>
      <c r="I236" s="85"/>
    </row>
    <row r="237" spans="1:9" x14ac:dyDescent="0.25">
      <c r="A237" s="93"/>
      <c r="B237" s="109"/>
      <c r="C237" s="82"/>
      <c r="D237" s="80"/>
      <c r="E237" s="94"/>
      <c r="F237" s="102"/>
      <c r="G237" s="83"/>
      <c r="H237" s="84"/>
      <c r="I237" s="85"/>
    </row>
    <row r="238" spans="1:9" x14ac:dyDescent="0.25">
      <c r="A238" s="93"/>
      <c r="B238" s="109"/>
      <c r="C238" s="81"/>
      <c r="D238" s="79"/>
      <c r="E238" s="94"/>
      <c r="F238" s="102"/>
      <c r="G238" s="83"/>
      <c r="H238" s="84"/>
      <c r="I238" s="85"/>
    </row>
    <row r="239" spans="1:9" x14ac:dyDescent="0.25">
      <c r="A239" s="93"/>
      <c r="B239" s="109"/>
      <c r="C239" s="82"/>
      <c r="D239" s="80"/>
      <c r="E239" s="94"/>
      <c r="F239" s="102"/>
      <c r="G239" s="83"/>
      <c r="H239" s="84"/>
      <c r="I239" s="85"/>
    </row>
  </sheetData>
  <sortState ref="B2:I97">
    <sortCondition ref="F2:F97"/>
    <sortCondition ref="G2:G97"/>
    <sortCondition ref="C2:C97"/>
  </sortState>
  <hyperlinks>
    <hyperlink ref="H30" r:id="rId1"/>
    <hyperlink ref="H5" r:id="rId2"/>
    <hyperlink ref="H64" r:id="rId3"/>
    <hyperlink ref="H17" r:id="rId4"/>
    <hyperlink ref="H29" r:id="rId5"/>
    <hyperlink ref="H47" r:id="rId6"/>
    <hyperlink ref="H6" r:id="rId7"/>
    <hyperlink ref="H58" r:id="rId8"/>
    <hyperlink ref="H95" r:id="rId9"/>
    <hyperlink ref="H90" r:id="rId10"/>
    <hyperlink ref="H69" r:id="rId11"/>
    <hyperlink ref="H32" r:id="rId12"/>
    <hyperlink ref="H54" r:id="rId13"/>
    <hyperlink ref="H59" r:id="rId14"/>
    <hyperlink ref="H94" r:id="rId15"/>
    <hyperlink ref="H77" r:id="rId16"/>
    <hyperlink ref="H96" r:id="rId17"/>
    <hyperlink ref="H87" r:id="rId18"/>
    <hyperlink ref="H38" r:id="rId19"/>
    <hyperlink ref="H31" r:id="rId20"/>
    <hyperlink ref="H42" r:id="rId21"/>
    <hyperlink ref="H84" r:id="rId22"/>
    <hyperlink ref="H70" r:id="rId23"/>
    <hyperlink ref="H93" r:id="rId24"/>
    <hyperlink ref="H81" r:id="rId25"/>
    <hyperlink ref="H2" r:id="rId26"/>
    <hyperlink ref="H16" r:id="rId27"/>
    <hyperlink ref="H53" r:id="rId28"/>
    <hyperlink ref="H89" r:id="rId29"/>
    <hyperlink ref="H60" r:id="rId30"/>
    <hyperlink ref="H63" r:id="rId31"/>
    <hyperlink ref="H24" r:id="rId32"/>
    <hyperlink ref="H68" r:id="rId33"/>
    <hyperlink ref="H79" r:id="rId34"/>
    <hyperlink ref="H7" r:id="rId35"/>
    <hyperlink ref="H45" r:id="rId36"/>
    <hyperlink ref="H27" r:id="rId37"/>
    <hyperlink ref="H67" r:id="rId38"/>
    <hyperlink ref="H20" r:id="rId39"/>
    <hyperlink ref="H65" r:id="rId40"/>
    <hyperlink ref="H97" r:id="rId41"/>
    <hyperlink ref="H28" r:id="rId42"/>
    <hyperlink ref="H8" r:id="rId43"/>
    <hyperlink ref="H91" r:id="rId44"/>
    <hyperlink ref="H23" r:id="rId45"/>
    <hyperlink ref="H50" r:id="rId46"/>
    <hyperlink ref="H46" r:id="rId47"/>
    <hyperlink ref="H3" r:id="rId48"/>
    <hyperlink ref="H72" r:id="rId49"/>
    <hyperlink ref="H19" r:id="rId50"/>
    <hyperlink ref="H85" r:id="rId51"/>
    <hyperlink ref="H39" r:id="rId52"/>
    <hyperlink ref="H12" r:id="rId53"/>
    <hyperlink ref="H78" r:id="rId54"/>
    <hyperlink ref="H66" r:id="rId55"/>
    <hyperlink ref="H11" r:id="rId56"/>
    <hyperlink ref="H48" r:id="rId57"/>
    <hyperlink ref="H36" r:id="rId58"/>
    <hyperlink ref="H25" r:id="rId59"/>
    <hyperlink ref="H73" r:id="rId60"/>
    <hyperlink ref="H41" r:id="rId61"/>
    <hyperlink ref="H86" r:id="rId62"/>
    <hyperlink ref="H44" r:id="rId63"/>
    <hyperlink ref="H13" r:id="rId64"/>
    <hyperlink ref="H33" r:id="rId65"/>
    <hyperlink ref="H26" r:id="rId66"/>
    <hyperlink ref="H10" r:id="rId67"/>
    <hyperlink ref="H83" r:id="rId68"/>
    <hyperlink ref="H52" r:id="rId69"/>
    <hyperlink ref="H92" r:id="rId70"/>
    <hyperlink ref="H18" r:id="rId71"/>
    <hyperlink ref="H56" r:id="rId72"/>
    <hyperlink ref="H4" r:id="rId73"/>
    <hyperlink ref="H88" r:id="rId74"/>
    <hyperlink ref="H15" r:id="rId75"/>
    <hyperlink ref="H49" r:id="rId76"/>
    <hyperlink ref="H9" r:id="rId77"/>
    <hyperlink ref="H62" r:id="rId78"/>
    <hyperlink ref="H74" r:id="rId79"/>
    <hyperlink ref="H40" r:id="rId80"/>
    <hyperlink ref="H71" r:id="rId81"/>
    <hyperlink ref="H14" r:id="rId82"/>
    <hyperlink ref="H21" r:id="rId83"/>
    <hyperlink ref="H76" r:id="rId84"/>
    <hyperlink ref="H34" r:id="rId85"/>
    <hyperlink ref="H55" r:id="rId86"/>
    <hyperlink ref="H22" r:id="rId87"/>
    <hyperlink ref="H61" r:id="rId88"/>
    <hyperlink ref="H51" r:id="rId89"/>
    <hyperlink ref="H82" r:id="rId90"/>
    <hyperlink ref="H75" r:id="rId91"/>
    <hyperlink ref="H35" r:id="rId92"/>
    <hyperlink ref="H80" r:id="rId93"/>
    <hyperlink ref="H57" r:id="rId94"/>
    <hyperlink ref="H43" r:id="rId95"/>
    <hyperlink ref="H37" r:id="rId96"/>
  </hyperlinks>
  <pageMargins left="0.7" right="0.7" top="0.75" bottom="0.75" header="0.3" footer="0.3"/>
  <pageSetup scale="68" orientation="portrait" r:id="rId9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1"/>
  <sheetViews>
    <sheetView tabSelected="1" view="pageBreakPreview" topLeftCell="A69" zoomScaleNormal="100" zoomScaleSheetLayoutView="100" zoomScalePageLayoutView="125" workbookViewId="0">
      <selection activeCell="T21" sqref="T21"/>
    </sheetView>
  </sheetViews>
  <sheetFormatPr defaultColWidth="8.85546875" defaultRowHeight="18.75" x14ac:dyDescent="0.3"/>
  <cols>
    <col min="1" max="1" width="8.85546875" style="8"/>
    <col min="2" max="2" width="8.85546875" style="3"/>
    <col min="3" max="3" width="10.140625" style="3" customWidth="1"/>
    <col min="4" max="10" width="8.85546875" style="3"/>
    <col min="11" max="11" width="8.140625" customWidth="1"/>
    <col min="13" max="13" width="7.42578125" customWidth="1"/>
    <col min="14" max="16" width="8.42578125" customWidth="1"/>
    <col min="18" max="18" width="10.140625" customWidth="1"/>
    <col min="27" max="27" width="6.42578125" style="98" customWidth="1"/>
    <col min="28" max="28" width="3.42578125" customWidth="1"/>
    <col min="29" max="29" width="9.140625" style="1" hidden="1" customWidth="1"/>
    <col min="30" max="41" width="9.140625" hidden="1" customWidth="1"/>
  </cols>
  <sheetData>
    <row r="1" spans="1:41" ht="61.5" customHeight="1" x14ac:dyDescent="0.9">
      <c r="A1" s="122" t="s">
        <v>629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O1" s="122" t="s">
        <v>629</v>
      </c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C1" s="122" t="s">
        <v>319</v>
      </c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1" ht="61.5" customHeight="1" x14ac:dyDescent="0.9">
      <c r="A2" s="122" t="s">
        <v>631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O2" s="122" t="s">
        <v>630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C2" s="122" t="s">
        <v>319</v>
      </c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</row>
    <row r="3" spans="1:41" ht="15" x14ac:dyDescent="0.25">
      <c r="A3" s="4" t="s">
        <v>52</v>
      </c>
      <c r="B3" s="130" t="s">
        <v>191</v>
      </c>
      <c r="C3" s="130"/>
      <c r="D3" s="130" t="s">
        <v>192</v>
      </c>
      <c r="E3" s="130"/>
      <c r="F3" s="130" t="s">
        <v>193</v>
      </c>
      <c r="G3" s="130"/>
      <c r="H3" s="130" t="s">
        <v>194</v>
      </c>
      <c r="I3" s="130"/>
      <c r="J3" s="133" t="s">
        <v>195</v>
      </c>
      <c r="K3" s="133"/>
      <c r="L3" s="49" t="s">
        <v>196</v>
      </c>
      <c r="M3" s="3"/>
      <c r="N3" s="3"/>
      <c r="O3" s="133" t="s">
        <v>196</v>
      </c>
      <c r="P3" s="133"/>
      <c r="Q3" s="133" t="s">
        <v>322</v>
      </c>
      <c r="R3" s="133"/>
      <c r="S3" s="133" t="s">
        <v>194</v>
      </c>
      <c r="T3" s="133"/>
      <c r="U3" s="133" t="s">
        <v>193</v>
      </c>
      <c r="V3" s="133"/>
      <c r="W3" s="133" t="s">
        <v>192</v>
      </c>
      <c r="X3" s="133"/>
      <c r="Y3" s="133" t="s">
        <v>191</v>
      </c>
      <c r="Z3" s="133"/>
      <c r="AA3" s="97" t="s">
        <v>52</v>
      </c>
      <c r="AB3" s="3"/>
      <c r="AC3" s="49" t="s">
        <v>52</v>
      </c>
      <c r="AD3" s="130" t="s">
        <v>191</v>
      </c>
      <c r="AE3" s="130"/>
      <c r="AF3" s="130" t="s">
        <v>192</v>
      </c>
      <c r="AG3" s="130"/>
      <c r="AH3" s="130" t="s">
        <v>193</v>
      </c>
      <c r="AI3" s="130"/>
      <c r="AJ3" s="130" t="s">
        <v>194</v>
      </c>
      <c r="AK3" s="130"/>
      <c r="AL3" s="133" t="s">
        <v>195</v>
      </c>
      <c r="AM3" s="133"/>
      <c r="AN3" s="49" t="s">
        <v>196</v>
      </c>
      <c r="AO3" s="3"/>
    </row>
    <row r="4" spans="1:41" ht="8.25" customHeight="1" x14ac:dyDescent="0.25">
      <c r="A4" s="3"/>
      <c r="M4" s="9"/>
      <c r="N4" s="9"/>
      <c r="O4" s="9"/>
      <c r="P4" s="9"/>
      <c r="Q4" s="125"/>
      <c r="R4" s="125"/>
      <c r="S4" s="3"/>
      <c r="T4" s="3"/>
      <c r="U4" s="3"/>
      <c r="V4" s="3"/>
      <c r="W4" s="3"/>
      <c r="X4" s="3"/>
      <c r="Y4" s="3"/>
      <c r="Z4" s="3"/>
      <c r="AB4" s="33"/>
      <c r="AC4" s="47"/>
      <c r="AD4" s="3"/>
      <c r="AE4" s="3"/>
      <c r="AF4" s="3"/>
      <c r="AG4" s="3"/>
      <c r="AH4" s="3"/>
      <c r="AI4" s="3"/>
      <c r="AJ4" s="3"/>
      <c r="AK4" s="3"/>
      <c r="AL4" s="3"/>
      <c r="AO4" s="9"/>
    </row>
    <row r="5" spans="1:41" x14ac:dyDescent="0.3">
      <c r="D5" s="30"/>
      <c r="E5" s="30"/>
      <c r="F5" s="30"/>
      <c r="G5" s="30"/>
      <c r="H5" s="30"/>
      <c r="I5" s="30"/>
      <c r="M5" s="9"/>
      <c r="N5" s="9"/>
      <c r="O5" s="9"/>
      <c r="P5" s="9"/>
      <c r="Q5" s="5"/>
      <c r="R5" s="5"/>
      <c r="S5" s="5"/>
      <c r="T5" s="5"/>
      <c r="U5" s="5"/>
      <c r="V5" s="5"/>
      <c r="W5" s="5"/>
      <c r="X5" s="5"/>
      <c r="AB5" s="33"/>
      <c r="AC5" s="53"/>
      <c r="AD5" s="3"/>
      <c r="AE5" s="3"/>
      <c r="AF5" s="30"/>
      <c r="AG5" s="30"/>
      <c r="AH5" s="30"/>
      <c r="AI5" s="30"/>
      <c r="AJ5" s="30"/>
      <c r="AK5" s="30"/>
      <c r="AL5" s="3"/>
      <c r="AO5" s="9"/>
    </row>
    <row r="6" spans="1:41" ht="15.75" thickBot="1" x14ac:dyDescent="0.3">
      <c r="A6" s="3">
        <v>1</v>
      </c>
      <c r="B6" s="119" t="str">
        <f>'Sign ups'!C2</f>
        <v>Forbes Collins</v>
      </c>
      <c r="C6" s="119"/>
      <c r="D6" s="30"/>
      <c r="E6" s="30"/>
      <c r="F6" s="30"/>
      <c r="G6" s="30"/>
      <c r="H6" s="30"/>
      <c r="I6" s="30"/>
      <c r="M6" s="9"/>
      <c r="N6" s="9"/>
      <c r="O6" s="9"/>
      <c r="P6" s="9"/>
      <c r="Q6" s="30"/>
      <c r="R6" s="30"/>
      <c r="S6" s="30"/>
      <c r="T6" s="30"/>
      <c r="U6" s="30"/>
      <c r="V6" s="30"/>
      <c r="W6" s="30"/>
      <c r="X6" s="30"/>
      <c r="Y6" s="119" t="str">
        <f>'Sign ups'!C34</f>
        <v>Tony Chiodini</v>
      </c>
      <c r="Z6" s="119"/>
      <c r="AA6" s="96">
        <v>1</v>
      </c>
      <c r="AB6" s="33"/>
      <c r="AC6" s="47"/>
      <c r="AD6" s="119"/>
      <c r="AE6" s="119"/>
      <c r="AF6" s="30"/>
      <c r="AG6" s="30"/>
      <c r="AH6" s="30"/>
      <c r="AI6" s="30"/>
      <c r="AJ6" s="30"/>
      <c r="AK6" s="30"/>
      <c r="AL6" s="3"/>
      <c r="AO6" s="9"/>
    </row>
    <row r="7" spans="1:41" ht="15.75" thickBot="1" x14ac:dyDescent="0.3">
      <c r="A7" s="3"/>
      <c r="C7" s="20"/>
      <c r="D7" s="121" t="s">
        <v>922</v>
      </c>
      <c r="E7" s="119"/>
      <c r="M7" s="9"/>
      <c r="N7" s="9"/>
      <c r="O7" s="9"/>
      <c r="P7" s="9"/>
      <c r="Q7" s="125"/>
      <c r="R7" s="125"/>
      <c r="S7" s="3"/>
      <c r="T7" s="3"/>
      <c r="U7" s="3"/>
      <c r="V7" s="3"/>
      <c r="W7" s="119" t="s">
        <v>887</v>
      </c>
      <c r="X7" s="120"/>
      <c r="Z7" s="3"/>
      <c r="AA7" s="96"/>
      <c r="AB7" s="33"/>
      <c r="AC7" s="47"/>
      <c r="AD7" s="3"/>
      <c r="AE7" s="20"/>
      <c r="AF7" s="121"/>
      <c r="AG7" s="119"/>
      <c r="AH7" s="3"/>
      <c r="AI7" s="3"/>
      <c r="AJ7" s="3"/>
      <c r="AK7" s="3"/>
      <c r="AL7" s="3"/>
      <c r="AO7" s="9"/>
    </row>
    <row r="8" spans="1:41" ht="15.75" thickBot="1" x14ac:dyDescent="0.3">
      <c r="A8" s="3">
        <v>16</v>
      </c>
      <c r="B8" s="119" t="str">
        <f>'Sign ups'!C17</f>
        <v>Mike Molinari</v>
      </c>
      <c r="C8" s="120"/>
      <c r="D8" s="127" t="s">
        <v>894</v>
      </c>
      <c r="E8" s="124"/>
      <c r="M8" s="9"/>
      <c r="N8" s="9"/>
      <c r="O8" s="9"/>
      <c r="P8" s="9"/>
      <c r="Q8" s="3"/>
      <c r="R8" s="3"/>
      <c r="S8" s="125"/>
      <c r="T8" s="125"/>
      <c r="U8" s="3"/>
      <c r="V8" s="20"/>
      <c r="W8" s="127" t="s">
        <v>888</v>
      </c>
      <c r="X8" s="124"/>
      <c r="Y8" s="121" t="str">
        <f>'Sign ups'!C49</f>
        <v>Darin Luttrell</v>
      </c>
      <c r="Z8" s="119"/>
      <c r="AA8" s="96">
        <v>16</v>
      </c>
      <c r="AB8" s="33"/>
      <c r="AC8" s="47"/>
      <c r="AD8" s="119"/>
      <c r="AE8" s="120"/>
      <c r="AF8" s="127"/>
      <c r="AG8" s="124"/>
      <c r="AH8" s="3"/>
      <c r="AI8" s="3"/>
      <c r="AJ8" s="3"/>
      <c r="AK8" s="3"/>
      <c r="AL8" s="3"/>
      <c r="AO8" s="9"/>
    </row>
    <row r="9" spans="1:41" ht="15.75" thickBot="1" x14ac:dyDescent="0.3">
      <c r="A9" s="3"/>
      <c r="B9" s="123"/>
      <c r="C9" s="123"/>
      <c r="E9" s="20"/>
      <c r="F9" s="121"/>
      <c r="G9" s="119"/>
      <c r="M9" s="9"/>
      <c r="N9" s="9"/>
      <c r="O9" s="9"/>
      <c r="P9" s="9"/>
      <c r="Q9" s="125"/>
      <c r="R9" s="125"/>
      <c r="S9" s="3"/>
      <c r="T9" s="3"/>
      <c r="U9" s="119" t="s">
        <v>889</v>
      </c>
      <c r="V9" s="120"/>
      <c r="W9" s="3"/>
      <c r="X9" s="3"/>
      <c r="Y9" s="123"/>
      <c r="Z9" s="123"/>
      <c r="AA9" s="96"/>
      <c r="AB9" s="33"/>
      <c r="AC9" s="47"/>
      <c r="AD9" s="123"/>
      <c r="AE9" s="123"/>
      <c r="AF9" s="3"/>
      <c r="AG9" s="20"/>
      <c r="AH9" s="121"/>
      <c r="AI9" s="119"/>
      <c r="AJ9" s="3"/>
      <c r="AK9" s="3"/>
      <c r="AL9" s="3"/>
      <c r="AO9" s="9"/>
    </row>
    <row r="10" spans="1:41" ht="15.75" thickBot="1" x14ac:dyDescent="0.3">
      <c r="A10" s="3">
        <v>8</v>
      </c>
      <c r="B10" s="119" t="str">
        <f>'Sign ups'!C9</f>
        <v>Bill Waters</v>
      </c>
      <c r="C10" s="119"/>
      <c r="E10" s="20"/>
      <c r="F10" s="127"/>
      <c r="G10" s="124"/>
      <c r="M10" s="9"/>
      <c r="N10" s="9"/>
      <c r="O10" s="9"/>
      <c r="P10" s="9"/>
      <c r="Q10" s="125"/>
      <c r="R10" s="125"/>
      <c r="S10" s="3"/>
      <c r="T10" s="20"/>
      <c r="U10" s="127" t="s">
        <v>870</v>
      </c>
      <c r="V10" s="124"/>
      <c r="W10" s="3"/>
      <c r="X10" s="3"/>
      <c r="Y10" s="119" t="str">
        <f>'Sign ups'!C41</f>
        <v>Mike Bacina</v>
      </c>
      <c r="Z10" s="119"/>
      <c r="AA10" s="96">
        <v>8</v>
      </c>
      <c r="AB10" s="33"/>
      <c r="AC10" s="47"/>
      <c r="AD10" s="119"/>
      <c r="AE10" s="119"/>
      <c r="AF10" s="3"/>
      <c r="AG10" s="20"/>
      <c r="AH10" s="127"/>
      <c r="AI10" s="124"/>
      <c r="AJ10" s="3"/>
      <c r="AK10" s="3"/>
      <c r="AL10" s="3"/>
      <c r="AO10" s="9"/>
    </row>
    <row r="11" spans="1:41" ht="15.75" thickBot="1" x14ac:dyDescent="0.3">
      <c r="A11" s="3"/>
      <c r="B11" s="123"/>
      <c r="C11" s="124"/>
      <c r="D11" s="121" t="s">
        <v>865</v>
      </c>
      <c r="E11" s="120"/>
      <c r="G11" s="20"/>
      <c r="M11" s="9"/>
      <c r="N11" s="9"/>
      <c r="O11" s="9"/>
      <c r="P11" s="9"/>
      <c r="Q11" s="3"/>
      <c r="R11" s="3"/>
      <c r="S11" s="125"/>
      <c r="T11" s="126"/>
      <c r="U11" s="3"/>
      <c r="V11" s="20"/>
      <c r="W11" s="121" t="s">
        <v>889</v>
      </c>
      <c r="X11" s="120"/>
      <c r="Y11" s="3"/>
      <c r="Z11" s="3"/>
      <c r="AA11" s="96"/>
      <c r="AB11" s="33"/>
      <c r="AC11" s="47"/>
      <c r="AD11" s="123"/>
      <c r="AE11" s="124"/>
      <c r="AF11" s="121"/>
      <c r="AG11" s="120"/>
      <c r="AH11" s="3"/>
      <c r="AI11" s="20"/>
      <c r="AJ11" s="3"/>
      <c r="AK11" s="3"/>
      <c r="AL11" s="3"/>
      <c r="AO11" s="9"/>
    </row>
    <row r="12" spans="1:41" ht="15" customHeight="1" thickBot="1" x14ac:dyDescent="0.3">
      <c r="A12" s="3">
        <v>9</v>
      </c>
      <c r="B12" s="119" t="str">
        <f>'Sign ups'!C10</f>
        <v>Geno Effler</v>
      </c>
      <c r="C12" s="120"/>
      <c r="D12" s="127" t="s">
        <v>866</v>
      </c>
      <c r="E12" s="123"/>
      <c r="G12" s="20"/>
      <c r="M12" s="9"/>
      <c r="N12" s="9"/>
      <c r="O12" s="9"/>
      <c r="P12" s="9"/>
      <c r="Q12" s="125"/>
      <c r="R12" s="125"/>
      <c r="S12" s="3"/>
      <c r="T12" s="20"/>
      <c r="U12" s="3"/>
      <c r="V12" s="3"/>
      <c r="W12" s="123" t="s">
        <v>882</v>
      </c>
      <c r="X12" s="124"/>
      <c r="Y12" s="119" t="str">
        <f>'Sign ups'!C42</f>
        <v>Mark Bixler</v>
      </c>
      <c r="Z12" s="119"/>
      <c r="AA12" s="96">
        <v>9</v>
      </c>
      <c r="AB12" s="33"/>
      <c r="AC12" s="47"/>
      <c r="AD12" s="131"/>
      <c r="AE12" s="132"/>
      <c r="AF12" s="127"/>
      <c r="AG12" s="123"/>
      <c r="AH12" s="3"/>
      <c r="AI12" s="20"/>
      <c r="AJ12" s="3"/>
      <c r="AK12" s="3"/>
      <c r="AL12" s="3"/>
      <c r="AO12" s="9"/>
    </row>
    <row r="13" spans="1:41" ht="15.75" thickBot="1" x14ac:dyDescent="0.3">
      <c r="A13" s="3"/>
      <c r="F13" s="125"/>
      <c r="G13" s="126"/>
      <c r="H13" s="121"/>
      <c r="I13" s="119"/>
      <c r="M13" s="9"/>
      <c r="N13" s="9"/>
      <c r="O13" s="9"/>
      <c r="P13" s="9"/>
      <c r="Q13" s="3"/>
      <c r="R13" s="3"/>
      <c r="S13" s="119"/>
      <c r="T13" s="120"/>
      <c r="U13" s="3"/>
      <c r="V13" s="3"/>
      <c r="W13" s="125"/>
      <c r="X13" s="125"/>
      <c r="Y13" s="3"/>
      <c r="Z13" s="3"/>
      <c r="AA13" s="96"/>
      <c r="AB13" s="33"/>
      <c r="AC13" s="47"/>
      <c r="AD13" s="3"/>
      <c r="AE13" s="3"/>
      <c r="AF13" s="3"/>
      <c r="AG13" s="3"/>
      <c r="AH13" s="125"/>
      <c r="AI13" s="126"/>
      <c r="AJ13" s="121"/>
      <c r="AK13" s="119"/>
      <c r="AL13" s="3"/>
      <c r="AO13" s="9"/>
    </row>
    <row r="14" spans="1:41" ht="15.75" thickBot="1" x14ac:dyDescent="0.3">
      <c r="A14" s="3">
        <v>4</v>
      </c>
      <c r="B14" s="119" t="str">
        <f>'Sign ups'!C5</f>
        <v>Brian Tatro</v>
      </c>
      <c r="C14" s="119"/>
      <c r="G14" s="20"/>
      <c r="H14" s="127"/>
      <c r="I14" s="124"/>
      <c r="M14" s="9"/>
      <c r="N14" s="9"/>
      <c r="O14" s="9"/>
      <c r="P14" s="9"/>
      <c r="Q14" s="125"/>
      <c r="R14" s="126"/>
      <c r="S14" s="127"/>
      <c r="T14" s="124"/>
      <c r="U14" s="3"/>
      <c r="V14" s="3"/>
      <c r="W14" s="3"/>
      <c r="X14" s="3"/>
      <c r="Y14" s="119" t="str">
        <f>'Sign ups'!C37</f>
        <v>Scott Bricker</v>
      </c>
      <c r="Z14" s="119"/>
      <c r="AA14" s="96">
        <v>4</v>
      </c>
      <c r="AB14" s="33"/>
      <c r="AC14" s="47"/>
      <c r="AD14" s="119"/>
      <c r="AE14" s="119"/>
      <c r="AF14" s="3"/>
      <c r="AG14" s="3"/>
      <c r="AH14" s="3"/>
      <c r="AI14" s="20"/>
      <c r="AJ14" s="127"/>
      <c r="AK14" s="124"/>
      <c r="AL14" s="3"/>
      <c r="AO14" s="9"/>
    </row>
    <row r="15" spans="1:41" ht="16.5" customHeight="1" thickBot="1" x14ac:dyDescent="0.3">
      <c r="A15" s="3"/>
      <c r="B15" s="123"/>
      <c r="C15" s="124"/>
      <c r="D15" s="121" t="s">
        <v>923</v>
      </c>
      <c r="E15" s="119"/>
      <c r="G15" s="20"/>
      <c r="I15" s="20"/>
      <c r="M15" s="9"/>
      <c r="N15" s="9"/>
      <c r="O15" s="9"/>
      <c r="P15" s="9"/>
      <c r="Q15" s="3"/>
      <c r="R15" s="20"/>
      <c r="S15" s="125"/>
      <c r="T15" s="126"/>
      <c r="U15" s="3"/>
      <c r="V15" s="3"/>
      <c r="W15" s="119" t="s">
        <v>890</v>
      </c>
      <c r="X15" s="120"/>
      <c r="Z15" s="3"/>
      <c r="AA15" s="96"/>
      <c r="AB15" s="33"/>
      <c r="AC15" s="47"/>
      <c r="AD15" s="123"/>
      <c r="AE15" s="124"/>
      <c r="AF15" s="121"/>
      <c r="AG15" s="119"/>
      <c r="AH15" s="3"/>
      <c r="AI15" s="20"/>
      <c r="AJ15" s="3"/>
      <c r="AK15" s="20"/>
      <c r="AL15" s="3"/>
      <c r="AO15" s="9"/>
    </row>
    <row r="16" spans="1:41" ht="16.5" customHeight="1" thickBot="1" x14ac:dyDescent="0.3">
      <c r="A16" s="3">
        <v>13</v>
      </c>
      <c r="B16" s="119" t="str">
        <f>'Sign ups'!C14</f>
        <v>Gil Negrete</v>
      </c>
      <c r="C16" s="120"/>
      <c r="D16" s="127" t="s">
        <v>898</v>
      </c>
      <c r="E16" s="124"/>
      <c r="G16" s="20"/>
      <c r="I16" s="20"/>
      <c r="M16" s="9"/>
      <c r="N16" s="9"/>
      <c r="O16" s="9"/>
      <c r="P16" s="9"/>
      <c r="Q16" s="3"/>
      <c r="R16" s="20"/>
      <c r="S16" s="27"/>
      <c r="T16" s="29"/>
      <c r="U16" s="3"/>
      <c r="V16" s="3"/>
      <c r="W16" s="127" t="s">
        <v>891</v>
      </c>
      <c r="X16" s="124"/>
      <c r="Y16" s="121" t="str">
        <f>'Sign ups'!C46</f>
        <v>Ken Shannon</v>
      </c>
      <c r="Z16" s="119"/>
      <c r="AA16" s="96">
        <v>13</v>
      </c>
      <c r="AB16" s="33"/>
      <c r="AC16" s="47"/>
      <c r="AD16" s="119"/>
      <c r="AE16" s="120"/>
      <c r="AF16" s="90"/>
      <c r="AG16" s="21"/>
      <c r="AH16" s="3"/>
      <c r="AI16" s="20"/>
      <c r="AJ16" s="3"/>
      <c r="AK16" s="20"/>
      <c r="AL16" s="3"/>
      <c r="AO16" s="9"/>
    </row>
    <row r="17" spans="1:41" ht="16.5" customHeight="1" thickBot="1" x14ac:dyDescent="0.35">
      <c r="E17" s="20"/>
      <c r="F17" s="121"/>
      <c r="G17" s="120"/>
      <c r="I17" s="20"/>
      <c r="M17" s="9"/>
      <c r="N17" s="9"/>
      <c r="O17" s="9"/>
      <c r="P17" s="9"/>
      <c r="Q17" s="3"/>
      <c r="R17" s="20"/>
      <c r="S17" s="27"/>
      <c r="T17" s="29"/>
      <c r="U17" s="121"/>
      <c r="V17" s="120"/>
      <c r="W17" s="3"/>
      <c r="X17" s="3"/>
      <c r="Y17" s="3"/>
      <c r="AA17" s="99"/>
      <c r="AB17" s="33"/>
      <c r="AC17" s="53"/>
      <c r="AD17" s="3"/>
      <c r="AE17" s="3"/>
      <c r="AF17" s="3"/>
      <c r="AG17" s="20"/>
      <c r="AH17" s="121"/>
      <c r="AI17" s="120"/>
      <c r="AJ17" s="3"/>
      <c r="AK17" s="20"/>
      <c r="AL17" s="3"/>
      <c r="AO17" s="9"/>
    </row>
    <row r="18" spans="1:41" ht="15.75" thickBot="1" x14ac:dyDescent="0.3">
      <c r="A18" s="3">
        <v>5</v>
      </c>
      <c r="B18" s="119" t="str">
        <f>'Sign ups'!C6</f>
        <v>John Denny</v>
      </c>
      <c r="C18" s="119"/>
      <c r="E18" s="20"/>
      <c r="F18" s="127"/>
      <c r="G18" s="123"/>
      <c r="I18" s="20"/>
      <c r="M18" s="9"/>
      <c r="N18" s="9"/>
      <c r="O18" s="9"/>
      <c r="P18" s="9"/>
      <c r="Q18" s="125"/>
      <c r="R18" s="126"/>
      <c r="S18" s="3"/>
      <c r="T18" s="3"/>
      <c r="U18" s="123"/>
      <c r="V18" s="124"/>
      <c r="W18" s="147"/>
      <c r="X18" s="125"/>
      <c r="Y18" s="119" t="str">
        <f>'Sign ups'!C38</f>
        <v>Rob Winder</v>
      </c>
      <c r="Z18" s="119"/>
      <c r="AA18" s="96">
        <v>5</v>
      </c>
      <c r="AB18" s="33"/>
      <c r="AC18" s="47"/>
      <c r="AD18" s="119"/>
      <c r="AE18" s="119"/>
      <c r="AF18" s="3"/>
      <c r="AG18" s="20"/>
      <c r="AH18" s="127"/>
      <c r="AI18" s="123"/>
      <c r="AJ18" s="3"/>
      <c r="AK18" s="20"/>
      <c r="AL18" s="3"/>
      <c r="AO18" s="9"/>
    </row>
    <row r="19" spans="1:41" ht="15.75" thickBot="1" x14ac:dyDescent="0.3">
      <c r="A19" s="3"/>
      <c r="B19" s="123"/>
      <c r="C19" s="124"/>
      <c r="D19" s="121" t="s">
        <v>867</v>
      </c>
      <c r="E19" s="120"/>
      <c r="I19" s="20"/>
      <c r="M19" s="9"/>
      <c r="N19" s="9"/>
      <c r="O19" s="9"/>
      <c r="P19" s="9"/>
      <c r="Q19" s="3"/>
      <c r="R19" s="20"/>
      <c r="S19" s="125"/>
      <c r="T19" s="125"/>
      <c r="U19" s="3"/>
      <c r="V19" s="3"/>
      <c r="W19" s="121" t="s">
        <v>927</v>
      </c>
      <c r="X19" s="120"/>
      <c r="Z19" s="3"/>
      <c r="AA19" s="96"/>
      <c r="AB19" s="33"/>
      <c r="AC19" s="47"/>
      <c r="AD19" s="123"/>
      <c r="AE19" s="124"/>
      <c r="AF19" s="121"/>
      <c r="AG19" s="120"/>
      <c r="AH19" s="3"/>
      <c r="AI19" s="3"/>
      <c r="AJ19" s="3"/>
      <c r="AK19" s="20"/>
      <c r="AL19" s="3"/>
      <c r="AO19" s="9"/>
    </row>
    <row r="20" spans="1:41" ht="15.75" thickBot="1" x14ac:dyDescent="0.3">
      <c r="A20" s="3">
        <v>12</v>
      </c>
      <c r="B20" s="119" t="str">
        <f>'Sign ups'!C13</f>
        <v>Michael Cottone</v>
      </c>
      <c r="C20" s="120"/>
      <c r="D20" s="127" t="s">
        <v>868</v>
      </c>
      <c r="E20" s="123"/>
      <c r="I20" s="20"/>
      <c r="M20" s="9"/>
      <c r="N20" s="9"/>
      <c r="O20" s="9"/>
      <c r="P20" s="9"/>
      <c r="Q20" s="125"/>
      <c r="R20" s="126"/>
      <c r="S20" s="3"/>
      <c r="T20" s="3"/>
      <c r="U20" s="3"/>
      <c r="V20" s="3"/>
      <c r="W20" s="123" t="s">
        <v>872</v>
      </c>
      <c r="X20" s="124"/>
      <c r="Y20" s="121" t="s">
        <v>926</v>
      </c>
      <c r="Z20" s="119"/>
      <c r="AA20" s="96">
        <v>12</v>
      </c>
      <c r="AB20" s="33"/>
      <c r="AC20" s="47"/>
      <c r="AD20" s="119"/>
      <c r="AE20" s="120"/>
      <c r="AF20" s="127"/>
      <c r="AG20" s="123"/>
      <c r="AH20" s="3"/>
      <c r="AI20" s="3"/>
      <c r="AJ20" s="3"/>
      <c r="AK20" s="20"/>
      <c r="AL20" s="3"/>
      <c r="AO20" s="9"/>
    </row>
    <row r="21" spans="1:41" ht="15.75" thickBot="1" x14ac:dyDescent="0.3">
      <c r="A21" s="3"/>
      <c r="B21" s="125"/>
      <c r="C21" s="125"/>
      <c r="I21" s="20"/>
      <c r="J21" s="121"/>
      <c r="K21" s="119"/>
      <c r="M21" s="9"/>
      <c r="N21" s="9"/>
      <c r="O21" s="9"/>
      <c r="P21" s="9"/>
      <c r="Q21" s="119"/>
      <c r="R21" s="120"/>
      <c r="S21" s="3"/>
      <c r="T21" s="3"/>
      <c r="U21" s="3"/>
      <c r="V21" s="3"/>
      <c r="W21" s="3"/>
      <c r="X21" s="3"/>
      <c r="Y21" s="123"/>
      <c r="Z21" s="123"/>
      <c r="AA21" s="96"/>
      <c r="AB21" s="33"/>
      <c r="AC21" s="47"/>
      <c r="AD21" s="125"/>
      <c r="AE21" s="125"/>
      <c r="AF21" s="3"/>
      <c r="AG21" s="3"/>
      <c r="AH21" s="3"/>
      <c r="AI21" s="3"/>
      <c r="AJ21" s="3"/>
      <c r="AK21" s="20"/>
      <c r="AL21" s="121"/>
      <c r="AM21" s="119"/>
      <c r="AO21" s="9"/>
    </row>
    <row r="22" spans="1:41" ht="15.75" thickBot="1" x14ac:dyDescent="0.3">
      <c r="A22" s="3">
        <v>2</v>
      </c>
      <c r="B22" s="119" t="str">
        <f>'Sign ups'!C3</f>
        <v>Chris Quinley</v>
      </c>
      <c r="C22" s="119"/>
      <c r="I22" s="20"/>
      <c r="K22" s="20"/>
      <c r="M22" s="9"/>
      <c r="N22" s="9"/>
      <c r="O22" s="9"/>
      <c r="P22" s="36"/>
      <c r="Q22" s="125"/>
      <c r="R22" s="126"/>
      <c r="S22" s="3"/>
      <c r="T22" s="3"/>
      <c r="U22" s="3"/>
      <c r="V22" s="3"/>
      <c r="W22" s="3"/>
      <c r="X22" s="3"/>
      <c r="Y22" s="119" t="str">
        <f>'Sign ups'!C35</f>
        <v>Tanny Palmese</v>
      </c>
      <c r="Z22" s="119"/>
      <c r="AA22" s="96">
        <v>2</v>
      </c>
      <c r="AB22" s="33"/>
      <c r="AC22" s="47"/>
      <c r="AD22" s="119"/>
      <c r="AE22" s="119"/>
      <c r="AF22" s="3"/>
      <c r="AG22" s="3"/>
      <c r="AH22" s="3"/>
      <c r="AI22" s="3"/>
      <c r="AJ22" s="3"/>
      <c r="AK22" s="20"/>
      <c r="AL22" s="3"/>
      <c r="AM22" s="20"/>
      <c r="AO22" s="9"/>
    </row>
    <row r="23" spans="1:41" ht="15.75" thickBot="1" x14ac:dyDescent="0.3">
      <c r="A23" s="3"/>
      <c r="B23" s="31"/>
      <c r="C23" s="32"/>
      <c r="D23" s="121" t="s">
        <v>869</v>
      </c>
      <c r="E23" s="119"/>
      <c r="I23" s="20"/>
      <c r="K23" s="20"/>
      <c r="M23" s="9"/>
      <c r="N23" s="9"/>
      <c r="O23" s="9"/>
      <c r="P23" s="36"/>
      <c r="Q23" s="3"/>
      <c r="R23" s="20"/>
      <c r="S23" s="3"/>
      <c r="T23" s="3"/>
      <c r="U23" s="125"/>
      <c r="V23" s="125"/>
      <c r="W23" s="119" t="s">
        <v>924</v>
      </c>
      <c r="X23" s="120"/>
      <c r="Y23" s="30"/>
      <c r="Z23" s="30"/>
      <c r="AA23" s="96"/>
      <c r="AB23" s="33"/>
      <c r="AC23" s="47"/>
      <c r="AD23" s="31"/>
      <c r="AE23" s="32"/>
      <c r="AF23" s="121"/>
      <c r="AG23" s="119"/>
      <c r="AH23" s="3"/>
      <c r="AI23" s="3"/>
      <c r="AJ23" s="3"/>
      <c r="AK23" s="20"/>
      <c r="AL23" s="3"/>
      <c r="AM23" s="20"/>
      <c r="AO23" s="9"/>
    </row>
    <row r="24" spans="1:41" ht="15.75" thickBot="1" x14ac:dyDescent="0.3">
      <c r="A24" s="3">
        <v>15</v>
      </c>
      <c r="B24" s="119" t="str">
        <f>'Sign ups'!C16</f>
        <v>Bill Merk</v>
      </c>
      <c r="C24" s="120"/>
      <c r="D24" s="127" t="s">
        <v>870</v>
      </c>
      <c r="E24" s="123"/>
      <c r="F24" s="50"/>
      <c r="I24" s="20"/>
      <c r="K24" s="20"/>
      <c r="M24" s="9"/>
      <c r="N24" s="9"/>
      <c r="O24" s="9"/>
      <c r="P24" s="36"/>
      <c r="Q24" s="125"/>
      <c r="R24" s="126"/>
      <c r="S24" s="3"/>
      <c r="T24" s="3"/>
      <c r="U24" s="3"/>
      <c r="V24" s="20"/>
      <c r="W24" s="127" t="s">
        <v>902</v>
      </c>
      <c r="X24" s="124"/>
      <c r="Y24" s="121" t="str">
        <f>'Sign ups'!C48</f>
        <v>Joe Stone</v>
      </c>
      <c r="Z24" s="119"/>
      <c r="AA24" s="96">
        <v>15</v>
      </c>
      <c r="AB24" s="33"/>
      <c r="AC24" s="47"/>
      <c r="AD24" s="119"/>
      <c r="AE24" s="120"/>
      <c r="AF24" s="127"/>
      <c r="AG24" s="124"/>
      <c r="AH24" s="3"/>
      <c r="AI24" s="3"/>
      <c r="AJ24" s="3"/>
      <c r="AK24" s="20"/>
      <c r="AL24" s="3"/>
      <c r="AM24" s="20"/>
      <c r="AO24" s="9"/>
    </row>
    <row r="25" spans="1:41" ht="16.5" customHeight="1" thickBot="1" x14ac:dyDescent="0.3">
      <c r="A25" s="3"/>
      <c r="B25" s="125"/>
      <c r="C25" s="125"/>
      <c r="E25" s="20"/>
      <c r="F25" s="121"/>
      <c r="G25" s="119"/>
      <c r="I25" s="20"/>
      <c r="K25" s="20"/>
      <c r="M25" s="9"/>
      <c r="N25" s="9"/>
      <c r="O25" s="9"/>
      <c r="P25" s="36"/>
      <c r="Q25" s="125"/>
      <c r="R25" s="126"/>
      <c r="S25" s="3"/>
      <c r="T25" s="3"/>
      <c r="U25" s="119"/>
      <c r="V25" s="120"/>
      <c r="W25" s="3"/>
      <c r="X25" s="3"/>
      <c r="Y25" s="123"/>
      <c r="Z25" s="123"/>
      <c r="AA25" s="96"/>
      <c r="AB25" s="33"/>
      <c r="AC25" s="47"/>
      <c r="AD25" s="125"/>
      <c r="AE25" s="125"/>
      <c r="AF25" s="3"/>
      <c r="AG25" s="20"/>
      <c r="AH25" s="121"/>
      <c r="AI25" s="119"/>
      <c r="AJ25" s="3"/>
      <c r="AK25" s="20"/>
      <c r="AL25" s="3"/>
      <c r="AM25" s="20"/>
      <c r="AO25" s="9"/>
    </row>
    <row r="26" spans="1:41" ht="18.75" customHeight="1" thickBot="1" x14ac:dyDescent="0.3">
      <c r="A26" s="3">
        <v>7</v>
      </c>
      <c r="B26" s="119" t="str">
        <f>'Sign ups'!C8</f>
        <v>Rob Engel</v>
      </c>
      <c r="C26" s="119"/>
      <c r="E26" s="20"/>
      <c r="F26" s="127"/>
      <c r="G26" s="124"/>
      <c r="I26" s="20"/>
      <c r="K26" s="20"/>
      <c r="M26" s="9"/>
      <c r="N26" s="9"/>
      <c r="O26" s="9"/>
      <c r="P26" s="36"/>
      <c r="Q26" s="125"/>
      <c r="R26" s="126"/>
      <c r="S26" s="3"/>
      <c r="T26" s="20"/>
      <c r="U26" s="127"/>
      <c r="V26" s="124"/>
      <c r="W26" s="3"/>
      <c r="X26" s="3"/>
      <c r="Y26" s="119" t="str">
        <f>'Sign ups'!C40</f>
        <v>Jeff Cromwell</v>
      </c>
      <c r="Z26" s="119"/>
      <c r="AA26" s="96">
        <v>7</v>
      </c>
      <c r="AB26" s="33"/>
      <c r="AC26" s="47"/>
      <c r="AD26" s="119"/>
      <c r="AE26" s="119"/>
      <c r="AF26" s="3"/>
      <c r="AG26" s="20"/>
      <c r="AH26" s="127"/>
      <c r="AI26" s="124"/>
      <c r="AJ26" s="3"/>
      <c r="AK26" s="20"/>
      <c r="AL26" s="3"/>
      <c r="AM26" s="20"/>
      <c r="AO26" s="9"/>
    </row>
    <row r="27" spans="1:41" ht="15.75" thickBot="1" x14ac:dyDescent="0.3">
      <c r="A27" s="3"/>
      <c r="B27" s="123"/>
      <c r="C27" s="124"/>
      <c r="D27" s="121" t="s">
        <v>871</v>
      </c>
      <c r="E27" s="120"/>
      <c r="G27" s="20"/>
      <c r="I27" s="20"/>
      <c r="K27" s="20"/>
      <c r="M27" s="9"/>
      <c r="N27" s="9"/>
      <c r="O27" s="9"/>
      <c r="P27" s="36"/>
      <c r="Q27" s="3"/>
      <c r="R27" s="20"/>
      <c r="S27" s="125"/>
      <c r="T27" s="126"/>
      <c r="U27" s="3"/>
      <c r="V27" s="20"/>
      <c r="W27" s="121" t="s">
        <v>892</v>
      </c>
      <c r="X27" s="120"/>
      <c r="Y27" s="37"/>
      <c r="Z27" s="26"/>
      <c r="AA27" s="96"/>
      <c r="AB27" s="33"/>
      <c r="AC27" s="47"/>
      <c r="AD27" s="123"/>
      <c r="AE27" s="124"/>
      <c r="AF27" s="121"/>
      <c r="AG27" s="120"/>
      <c r="AH27" s="3"/>
      <c r="AI27" s="20"/>
      <c r="AJ27" s="3"/>
      <c r="AK27" s="20"/>
      <c r="AL27" s="3"/>
      <c r="AM27" s="20"/>
      <c r="AO27" s="9"/>
    </row>
    <row r="28" spans="1:41" ht="15.75" thickBot="1" x14ac:dyDescent="0.3">
      <c r="A28" s="3">
        <v>10</v>
      </c>
      <c r="B28" s="119" t="str">
        <f>'Sign ups'!C11</f>
        <v>Tom Levinstein</v>
      </c>
      <c r="C28" s="120"/>
      <c r="D28" s="127" t="s">
        <v>872</v>
      </c>
      <c r="E28" s="123"/>
      <c r="G28" s="20"/>
      <c r="I28" s="20"/>
      <c r="K28" s="20"/>
      <c r="L28" s="3"/>
      <c r="M28" s="9"/>
      <c r="N28" s="9"/>
      <c r="O28" s="9"/>
      <c r="P28" s="36"/>
      <c r="Q28" s="125"/>
      <c r="R28" s="126"/>
      <c r="S28" s="3"/>
      <c r="T28" s="20"/>
      <c r="U28" s="3"/>
      <c r="V28" s="3"/>
      <c r="W28" s="123" t="s">
        <v>866</v>
      </c>
      <c r="X28" s="124"/>
      <c r="Y28" s="121" t="str">
        <f>'Sign ups'!C43</f>
        <v>Ronnie Brown</v>
      </c>
      <c r="Z28" s="119"/>
      <c r="AA28" s="96">
        <v>10</v>
      </c>
      <c r="AB28" s="33"/>
      <c r="AC28" s="47"/>
      <c r="AD28" s="119"/>
      <c r="AE28" s="120"/>
      <c r="AF28" s="127"/>
      <c r="AG28" s="123"/>
      <c r="AH28" s="3"/>
      <c r="AI28" s="20"/>
      <c r="AJ28" s="3"/>
      <c r="AK28" s="20"/>
      <c r="AL28" s="3"/>
      <c r="AM28" s="20"/>
      <c r="AN28" s="3"/>
      <c r="AO28" s="9"/>
    </row>
    <row r="29" spans="1:41" ht="15.75" thickBot="1" x14ac:dyDescent="0.3">
      <c r="A29" s="3"/>
      <c r="D29" s="125"/>
      <c r="E29" s="125"/>
      <c r="G29" s="20"/>
      <c r="H29" s="121"/>
      <c r="I29" s="120"/>
      <c r="K29" s="20"/>
      <c r="L29" s="3"/>
      <c r="M29" s="9"/>
      <c r="N29" s="9"/>
      <c r="O29" s="9"/>
      <c r="P29" s="36"/>
      <c r="Q29" s="3"/>
      <c r="R29" s="20"/>
      <c r="S29" s="119"/>
      <c r="T29" s="120"/>
      <c r="U29" s="125"/>
      <c r="V29" s="125"/>
      <c r="W29" s="3"/>
      <c r="X29" s="3"/>
      <c r="Y29" s="3"/>
      <c r="Z29" s="3"/>
      <c r="AA29" s="96"/>
      <c r="AB29" s="33"/>
      <c r="AC29" s="47"/>
      <c r="AD29" s="3"/>
      <c r="AE29" s="3"/>
      <c r="AF29" s="125"/>
      <c r="AG29" s="125"/>
      <c r="AH29" s="3"/>
      <c r="AI29" s="20"/>
      <c r="AJ29" s="121"/>
      <c r="AK29" s="120"/>
      <c r="AL29" s="3"/>
      <c r="AM29" s="20"/>
      <c r="AN29" s="3"/>
      <c r="AO29" s="9"/>
    </row>
    <row r="30" spans="1:41" ht="15.75" thickBot="1" x14ac:dyDescent="0.3">
      <c r="A30" s="3">
        <v>3</v>
      </c>
      <c r="B30" s="119" t="str">
        <f>'Sign ups'!C4</f>
        <v>Mike Rode</v>
      </c>
      <c r="C30" s="119"/>
      <c r="G30" s="20"/>
      <c r="H30" s="127"/>
      <c r="I30" s="123"/>
      <c r="K30" s="20"/>
      <c r="L30" s="3"/>
      <c r="M30" s="9"/>
      <c r="N30" s="9"/>
      <c r="O30" s="9"/>
      <c r="P30" s="36"/>
      <c r="Q30" s="125"/>
      <c r="R30" s="125"/>
      <c r="S30" s="123"/>
      <c r="T30" s="124"/>
      <c r="U30" s="3"/>
      <c r="V30" s="3"/>
      <c r="W30" s="3"/>
      <c r="X30" s="3"/>
      <c r="Y30" s="119" t="str">
        <f>'Sign ups'!C36</f>
        <v>Nick Bruno</v>
      </c>
      <c r="Z30" s="119"/>
      <c r="AA30" s="96">
        <v>3</v>
      </c>
      <c r="AB30" s="33"/>
      <c r="AC30" s="47"/>
      <c r="AD30" s="119"/>
      <c r="AE30" s="119"/>
      <c r="AF30" s="3"/>
      <c r="AG30" s="3"/>
      <c r="AH30" s="3"/>
      <c r="AI30" s="20"/>
      <c r="AJ30" s="127"/>
      <c r="AK30" s="123"/>
      <c r="AL30" s="3"/>
      <c r="AM30" s="20"/>
      <c r="AN30" s="3"/>
      <c r="AO30" s="9"/>
    </row>
    <row r="31" spans="1:41" ht="15.75" thickBot="1" x14ac:dyDescent="0.3">
      <c r="A31" s="3"/>
      <c r="B31" s="123"/>
      <c r="C31" s="124"/>
      <c r="D31" s="119" t="s">
        <v>873</v>
      </c>
      <c r="E31" s="119"/>
      <c r="G31" s="20"/>
      <c r="K31" s="20"/>
      <c r="L31" s="3"/>
      <c r="M31" s="9"/>
      <c r="N31" s="9"/>
      <c r="O31" s="9"/>
      <c r="P31" s="36"/>
      <c r="Q31" s="3"/>
      <c r="R31" s="3"/>
      <c r="S31" s="125"/>
      <c r="T31" s="126"/>
      <c r="U31" s="3"/>
      <c r="V31" s="3"/>
      <c r="W31" s="119" t="s">
        <v>878</v>
      </c>
      <c r="X31" s="120"/>
      <c r="Z31" s="3"/>
      <c r="AA31" s="96"/>
      <c r="AB31" s="33"/>
      <c r="AC31" s="47"/>
      <c r="AD31" s="123"/>
      <c r="AE31" s="124"/>
      <c r="AF31" s="119"/>
      <c r="AG31" s="119"/>
      <c r="AH31" s="3"/>
      <c r="AI31" s="20"/>
      <c r="AJ31" s="3"/>
      <c r="AK31" s="3"/>
      <c r="AL31" s="3"/>
      <c r="AM31" s="20"/>
      <c r="AN31" s="3"/>
      <c r="AO31" s="9"/>
    </row>
    <row r="32" spans="1:41" ht="21.95" customHeight="1" thickBot="1" x14ac:dyDescent="0.5">
      <c r="A32" s="3">
        <v>14</v>
      </c>
      <c r="B32" s="141" t="str">
        <f>'Sign ups'!C15</f>
        <v>Leigh Cook</v>
      </c>
      <c r="C32" s="142"/>
      <c r="D32" s="127" t="s">
        <v>874</v>
      </c>
      <c r="E32" s="124"/>
      <c r="G32" s="20"/>
      <c r="J32" s="22"/>
      <c r="K32" s="35"/>
      <c r="L32" s="148"/>
      <c r="M32" s="149"/>
      <c r="N32" s="149"/>
      <c r="O32" s="9"/>
      <c r="P32" s="36"/>
      <c r="Q32" s="125"/>
      <c r="R32" s="125"/>
      <c r="S32" s="27"/>
      <c r="T32" s="29"/>
      <c r="U32" s="3"/>
      <c r="V32" s="20"/>
      <c r="W32" s="123" t="s">
        <v>879</v>
      </c>
      <c r="X32" s="124"/>
      <c r="Y32" s="121" t="str">
        <f>'Sign ups'!C47</f>
        <v>Shannon Gallagher</v>
      </c>
      <c r="Z32" s="119"/>
      <c r="AA32" s="96">
        <v>14</v>
      </c>
      <c r="AB32" s="33"/>
      <c r="AC32" s="47"/>
      <c r="AD32" s="141"/>
      <c r="AE32" s="142"/>
      <c r="AF32" s="127"/>
      <c r="AG32" s="124"/>
      <c r="AH32" s="3"/>
      <c r="AI32" s="20"/>
      <c r="AJ32" s="3"/>
      <c r="AK32" s="3"/>
      <c r="AL32" s="22"/>
      <c r="AM32" s="35"/>
      <c r="AN32" s="22"/>
      <c r="AO32" s="9"/>
    </row>
    <row r="33" spans="1:43" ht="29.25" thickBot="1" x14ac:dyDescent="0.5">
      <c r="A33" s="3"/>
      <c r="B33" s="125"/>
      <c r="C33" s="125"/>
      <c r="E33" s="20"/>
      <c r="F33" s="121"/>
      <c r="G33" s="120"/>
      <c r="K33" s="20"/>
      <c r="O33" s="9"/>
      <c r="P33" s="36"/>
      <c r="Q33" s="3"/>
      <c r="R33" s="3"/>
      <c r="S33" s="3"/>
      <c r="T33" s="20"/>
      <c r="U33" s="121"/>
      <c r="V33" s="120"/>
      <c r="W33" s="3"/>
      <c r="X33" s="3"/>
      <c r="Y33" s="123"/>
      <c r="Z33" s="123"/>
      <c r="AA33" s="96"/>
      <c r="AB33" s="33"/>
      <c r="AC33" s="47"/>
      <c r="AD33" s="125"/>
      <c r="AE33" s="125"/>
      <c r="AF33" s="3"/>
      <c r="AG33" s="20"/>
      <c r="AH33" s="121"/>
      <c r="AI33" s="120"/>
      <c r="AJ33" s="3"/>
      <c r="AK33" s="3"/>
      <c r="AL33" s="3"/>
      <c r="AM33" s="20"/>
      <c r="AN33" s="51"/>
      <c r="AO33" s="52"/>
    </row>
    <row r="34" spans="1:43" ht="16.5" customHeight="1" thickBot="1" x14ac:dyDescent="0.4">
      <c r="A34" s="3">
        <v>6</v>
      </c>
      <c r="B34" s="119" t="str">
        <f>'Sign ups'!C7</f>
        <v>Mark Sumida</v>
      </c>
      <c r="C34" s="119"/>
      <c r="E34" s="20"/>
      <c r="F34" s="127"/>
      <c r="G34" s="123"/>
      <c r="K34" s="20"/>
      <c r="L34" s="145"/>
      <c r="M34" s="146"/>
      <c r="N34" s="9"/>
      <c r="O34" s="9"/>
      <c r="P34" s="36"/>
      <c r="Q34" s="3"/>
      <c r="R34" s="3"/>
      <c r="S34" s="125"/>
      <c r="T34" s="125"/>
      <c r="U34" s="123"/>
      <c r="V34" s="124"/>
      <c r="W34" s="3"/>
      <c r="X34" s="3"/>
      <c r="Y34" s="119" t="str">
        <f>'Sign ups'!C39</f>
        <v>Kelly O'Grady</v>
      </c>
      <c r="Z34" s="119"/>
      <c r="AA34" s="96">
        <v>6</v>
      </c>
      <c r="AB34" s="33"/>
      <c r="AC34" s="47"/>
      <c r="AD34" s="119"/>
      <c r="AE34" s="119"/>
      <c r="AF34" s="3"/>
      <c r="AG34" s="20"/>
      <c r="AH34" s="127"/>
      <c r="AI34" s="123"/>
      <c r="AJ34" s="3"/>
      <c r="AK34" s="3"/>
      <c r="AL34" s="3"/>
      <c r="AM34" s="20"/>
      <c r="AN34" s="145"/>
      <c r="AO34" s="146"/>
    </row>
    <row r="35" spans="1:43" ht="15.75" customHeight="1" thickBot="1" x14ac:dyDescent="0.3">
      <c r="A35" s="3"/>
      <c r="B35" s="123"/>
      <c r="C35" s="124"/>
      <c r="D35" s="121" t="s">
        <v>875</v>
      </c>
      <c r="E35" s="120"/>
      <c r="K35" s="20"/>
      <c r="N35" s="9"/>
      <c r="O35" s="9"/>
      <c r="P35" s="36"/>
      <c r="Q35" s="125"/>
      <c r="R35" s="125"/>
      <c r="S35" s="3"/>
      <c r="T35" s="3"/>
      <c r="U35" s="3"/>
      <c r="V35" s="20"/>
      <c r="W35" s="121" t="s">
        <v>893</v>
      </c>
      <c r="X35" s="120"/>
      <c r="Y35" s="3"/>
      <c r="Z35" s="3"/>
      <c r="AA35" s="96"/>
      <c r="AB35" s="33"/>
      <c r="AC35" s="47"/>
      <c r="AD35" s="123"/>
      <c r="AE35" s="124"/>
      <c r="AF35" s="121"/>
      <c r="AG35" s="120"/>
      <c r="AH35" s="3"/>
      <c r="AI35" s="3"/>
      <c r="AJ35" s="3"/>
      <c r="AK35" s="3"/>
      <c r="AL35" s="3"/>
      <c r="AM35" s="20"/>
    </row>
    <row r="36" spans="1:43" ht="15.75" thickBot="1" x14ac:dyDescent="0.3">
      <c r="A36" s="3">
        <v>11</v>
      </c>
      <c r="B36" s="119" t="str">
        <f>'Sign ups'!C12</f>
        <v>Rob Celaya</v>
      </c>
      <c r="C36" s="120"/>
      <c r="D36" s="125" t="s">
        <v>876</v>
      </c>
      <c r="E36" s="125"/>
      <c r="K36" s="20"/>
      <c r="M36" s="9"/>
      <c r="N36" s="9"/>
      <c r="O36" s="9"/>
      <c r="P36" s="36"/>
      <c r="Q36" s="3"/>
      <c r="R36" s="3"/>
      <c r="S36" s="3"/>
      <c r="T36" s="3"/>
      <c r="U36" s="125"/>
      <c r="V36" s="125"/>
      <c r="W36" s="123" t="s">
        <v>894</v>
      </c>
      <c r="X36" s="124"/>
      <c r="Y36" s="121" t="str">
        <f>'Sign ups'!C44</f>
        <v>Doug McAbee</v>
      </c>
      <c r="Z36" s="119"/>
      <c r="AA36" s="96">
        <v>11</v>
      </c>
      <c r="AB36" s="3"/>
      <c r="AC36" s="47"/>
      <c r="AD36" s="119"/>
      <c r="AE36" s="120"/>
      <c r="AF36" s="127"/>
      <c r="AG36" s="123"/>
      <c r="AH36" s="3"/>
      <c r="AI36" s="3"/>
      <c r="AJ36" s="3"/>
      <c r="AK36" s="3"/>
      <c r="AL36" s="3"/>
      <c r="AM36" s="20"/>
      <c r="AO36" s="9"/>
    </row>
    <row r="37" spans="1:43" ht="15.75" thickBot="1" x14ac:dyDescent="0.3">
      <c r="A37" s="44"/>
      <c r="K37" s="20"/>
      <c r="M37" s="9"/>
      <c r="N37" s="9"/>
      <c r="O37" s="9"/>
      <c r="P37" s="36"/>
      <c r="Q37" s="125"/>
      <c r="R37" s="125"/>
      <c r="S37" s="3"/>
      <c r="T37" s="3"/>
      <c r="U37" s="3"/>
      <c r="V37" s="3"/>
      <c r="W37" s="125"/>
      <c r="X37" s="125"/>
      <c r="Y37" s="22"/>
      <c r="Z37" s="22"/>
      <c r="AA37" s="100"/>
      <c r="AB37" s="3"/>
      <c r="AC37" s="54"/>
      <c r="AD37" s="3"/>
      <c r="AE37" s="3"/>
      <c r="AF37" s="3"/>
      <c r="AG37" s="3"/>
      <c r="AH37" s="3"/>
      <c r="AI37" s="3"/>
      <c r="AJ37" s="3"/>
      <c r="AK37" s="3"/>
      <c r="AL37" s="3"/>
      <c r="AM37" s="20"/>
      <c r="AO37" s="9"/>
    </row>
    <row r="38" spans="1:43" ht="24" customHeight="1" thickBot="1" x14ac:dyDescent="0.5">
      <c r="A38" s="3">
        <f>A6+16</f>
        <v>17</v>
      </c>
      <c r="B38" s="119" t="str">
        <f>'Sign ups'!C18</f>
        <v>Dave Buffington</v>
      </c>
      <c r="C38" s="119"/>
      <c r="D38" s="30"/>
      <c r="E38" s="30"/>
      <c r="F38" s="30"/>
      <c r="G38" s="30"/>
      <c r="H38" s="30"/>
      <c r="I38" s="30"/>
      <c r="K38" s="20"/>
      <c r="M38" s="9"/>
      <c r="N38" s="143"/>
      <c r="O38" s="143"/>
      <c r="P38" s="144"/>
      <c r="Q38" s="125"/>
      <c r="R38" s="125"/>
      <c r="S38" s="3"/>
      <c r="T38" s="3"/>
      <c r="U38" s="3"/>
      <c r="V38" s="3"/>
      <c r="W38" s="3"/>
      <c r="X38" s="3"/>
      <c r="Y38" s="129" t="str">
        <f>'Sign ups'!C50</f>
        <v>Eugene Kim</v>
      </c>
      <c r="Z38" s="129"/>
      <c r="AA38" s="96">
        <f>AA6+16</f>
        <v>17</v>
      </c>
      <c r="AB38" s="3"/>
      <c r="AC38" s="47"/>
      <c r="AD38" s="119"/>
      <c r="AE38" s="119"/>
      <c r="AF38" s="30"/>
      <c r="AG38" s="30"/>
      <c r="AH38" s="30"/>
      <c r="AI38" s="30"/>
      <c r="AJ38" s="30"/>
      <c r="AK38" s="30"/>
      <c r="AL38" s="3"/>
      <c r="AM38" s="20"/>
      <c r="AO38" s="9"/>
    </row>
    <row r="39" spans="1:43" ht="15.75" thickBot="1" x14ac:dyDescent="0.3">
      <c r="A39" s="3"/>
      <c r="D39" s="121" t="s">
        <v>877</v>
      </c>
      <c r="E39" s="119"/>
      <c r="K39" s="20"/>
      <c r="M39" s="9"/>
      <c r="N39" s="9"/>
      <c r="O39" s="9"/>
      <c r="P39" s="36"/>
      <c r="Q39" s="3"/>
      <c r="R39" s="3"/>
      <c r="S39" s="3"/>
      <c r="T39" s="3"/>
      <c r="U39" s="3"/>
      <c r="V39" s="3"/>
      <c r="W39" s="119" t="s">
        <v>895</v>
      </c>
      <c r="X39" s="120"/>
      <c r="AA39" s="96"/>
      <c r="AB39" s="3"/>
      <c r="AC39" s="47"/>
      <c r="AD39" s="3"/>
      <c r="AE39" s="20"/>
      <c r="AF39" s="150"/>
      <c r="AG39" s="131"/>
      <c r="AH39" s="3"/>
      <c r="AI39" s="3"/>
      <c r="AJ39" s="3"/>
      <c r="AK39" s="3"/>
      <c r="AL39" s="3"/>
      <c r="AM39" s="20"/>
      <c r="AO39" s="9"/>
      <c r="AQ39" s="55"/>
    </row>
    <row r="40" spans="1:43" ht="15.75" thickBot="1" x14ac:dyDescent="0.3">
      <c r="A40" s="3">
        <f>A8+16</f>
        <v>32</v>
      </c>
      <c r="B40" s="119" t="str">
        <f>'Sign ups'!C33</f>
        <v>John Miller</v>
      </c>
      <c r="C40" s="120"/>
      <c r="D40" s="147" t="s">
        <v>874</v>
      </c>
      <c r="E40" s="126"/>
      <c r="K40" s="20"/>
      <c r="M40" s="9"/>
      <c r="N40" s="9"/>
      <c r="O40" s="9"/>
      <c r="P40" s="36"/>
      <c r="Q40" s="125"/>
      <c r="R40" s="125"/>
      <c r="S40" s="3"/>
      <c r="T40" s="3"/>
      <c r="U40" s="3"/>
      <c r="V40" s="20"/>
      <c r="W40" s="127" t="s">
        <v>870</v>
      </c>
      <c r="X40" s="124"/>
      <c r="Y40" s="139" t="str">
        <f>'Sign ups'!C65</f>
        <v>Michael Formica</v>
      </c>
      <c r="Z40" s="129"/>
      <c r="AA40" s="96">
        <f>AA8+16</f>
        <v>32</v>
      </c>
      <c r="AB40" s="3"/>
      <c r="AC40" s="47"/>
      <c r="AD40" s="119"/>
      <c r="AE40" s="120"/>
      <c r="AF40" s="127"/>
      <c r="AG40" s="124"/>
      <c r="AH40" s="3"/>
      <c r="AI40" s="3"/>
      <c r="AJ40" s="3"/>
      <c r="AK40" s="3"/>
      <c r="AL40" s="3"/>
      <c r="AM40" s="20"/>
      <c r="AO40" s="9"/>
    </row>
    <row r="41" spans="1:43" ht="15.75" thickBot="1" x14ac:dyDescent="0.3">
      <c r="A41" s="3"/>
      <c r="B41" s="123"/>
      <c r="C41" s="123"/>
      <c r="E41" s="20"/>
      <c r="F41" s="121"/>
      <c r="G41" s="119"/>
      <c r="K41" s="20"/>
      <c r="M41" s="9"/>
      <c r="N41" s="9"/>
      <c r="O41" s="9"/>
      <c r="P41" s="36"/>
      <c r="Q41" s="3"/>
      <c r="R41" s="3"/>
      <c r="S41" s="125"/>
      <c r="T41" s="125"/>
      <c r="U41" s="119"/>
      <c r="V41" s="120"/>
      <c r="W41" s="3"/>
      <c r="X41" s="3"/>
      <c r="Y41" s="125"/>
      <c r="Z41" s="125"/>
      <c r="AA41" s="96"/>
      <c r="AB41" s="3"/>
      <c r="AC41" s="47"/>
      <c r="AD41" s="123"/>
      <c r="AE41" s="123"/>
      <c r="AF41" s="3"/>
      <c r="AG41" s="20"/>
      <c r="AH41" s="121"/>
      <c r="AI41" s="119"/>
      <c r="AJ41" s="3"/>
      <c r="AK41" s="3"/>
      <c r="AL41" s="3"/>
      <c r="AM41" s="20"/>
      <c r="AO41" s="9"/>
    </row>
    <row r="42" spans="1:43" ht="15.75" thickBot="1" x14ac:dyDescent="0.3">
      <c r="A42" s="3">
        <f>A10+16</f>
        <v>24</v>
      </c>
      <c r="B42" s="119" t="str">
        <f>'Sign ups'!C25</f>
        <v>Tyrone Bruno</v>
      </c>
      <c r="C42" s="119"/>
      <c r="E42" s="20"/>
      <c r="F42" s="127"/>
      <c r="G42" s="124"/>
      <c r="K42" s="20"/>
      <c r="M42" s="9"/>
      <c r="N42" s="9"/>
      <c r="O42" s="9"/>
      <c r="P42" s="36"/>
      <c r="Q42" s="3"/>
      <c r="R42" s="3"/>
      <c r="S42" s="3"/>
      <c r="T42" s="20"/>
      <c r="U42" s="127"/>
      <c r="V42" s="124"/>
      <c r="W42" s="3"/>
      <c r="X42" s="3"/>
      <c r="Y42" s="119" t="str">
        <f>'Sign ups'!C57</f>
        <v>Don Beier</v>
      </c>
      <c r="Z42" s="119"/>
      <c r="AA42" s="96">
        <f>AA10+16</f>
        <v>24</v>
      </c>
      <c r="AB42" s="3"/>
      <c r="AC42" s="47"/>
      <c r="AD42" s="119"/>
      <c r="AE42" s="119"/>
      <c r="AF42" s="3"/>
      <c r="AG42" s="20"/>
      <c r="AH42" s="127"/>
      <c r="AI42" s="124"/>
      <c r="AJ42" s="3"/>
      <c r="AK42" s="3"/>
      <c r="AL42" s="3"/>
      <c r="AM42" s="20"/>
      <c r="AO42" s="9"/>
    </row>
    <row r="43" spans="1:43" ht="15.75" thickBot="1" x14ac:dyDescent="0.3">
      <c r="A43" s="3"/>
      <c r="B43" s="123"/>
      <c r="C43" s="124"/>
      <c r="D43" s="121" t="s">
        <v>878</v>
      </c>
      <c r="E43" s="120"/>
      <c r="G43" s="20"/>
      <c r="K43" s="20"/>
      <c r="M43" s="9"/>
      <c r="N43" s="9"/>
      <c r="O43" s="9"/>
      <c r="P43" s="36"/>
      <c r="Q43" s="125"/>
      <c r="R43" s="125"/>
      <c r="S43" s="3"/>
      <c r="T43" s="20"/>
      <c r="U43" s="3"/>
      <c r="V43" s="20"/>
      <c r="W43" s="119" t="s">
        <v>896</v>
      </c>
      <c r="X43" s="120"/>
      <c r="Y43" s="3"/>
      <c r="Z43" s="3"/>
      <c r="AA43" s="96"/>
      <c r="AB43" s="3"/>
      <c r="AC43" s="47"/>
      <c r="AD43" s="123"/>
      <c r="AE43" s="124"/>
      <c r="AF43" s="121"/>
      <c r="AG43" s="120"/>
      <c r="AH43" s="3"/>
      <c r="AI43" s="20"/>
      <c r="AJ43" s="3"/>
      <c r="AK43" s="3"/>
      <c r="AL43" s="3"/>
      <c r="AM43" s="20"/>
      <c r="AO43" s="9"/>
    </row>
    <row r="44" spans="1:43" ht="15.75" thickBot="1" x14ac:dyDescent="0.3">
      <c r="A44" s="3">
        <f>A12+16</f>
        <v>25</v>
      </c>
      <c r="B44" s="119" t="str">
        <f>'Sign ups'!C26</f>
        <v>Danny Retuta</v>
      </c>
      <c r="C44" s="120"/>
      <c r="D44" s="127" t="s">
        <v>880</v>
      </c>
      <c r="E44" s="123"/>
      <c r="G44" s="20"/>
      <c r="K44" s="20"/>
      <c r="M44" s="9"/>
      <c r="N44" s="9"/>
      <c r="O44" s="9"/>
      <c r="P44" s="36"/>
      <c r="Q44" s="3"/>
      <c r="R44" s="3"/>
      <c r="S44" s="125"/>
      <c r="T44" s="126"/>
      <c r="U44" s="3"/>
      <c r="V44" s="3"/>
      <c r="W44" s="123" t="s">
        <v>868</v>
      </c>
      <c r="X44" s="124"/>
      <c r="Y44" s="119" t="str">
        <f>'Sign ups'!C58</f>
        <v>Mike Krufka</v>
      </c>
      <c r="Z44" s="119"/>
      <c r="AA44" s="96">
        <f>AA12+16</f>
        <v>25</v>
      </c>
      <c r="AB44" s="3"/>
      <c r="AC44" s="47"/>
      <c r="AD44" s="119"/>
      <c r="AE44" s="120"/>
      <c r="AF44" s="127"/>
      <c r="AG44" s="123"/>
      <c r="AH44" s="3"/>
      <c r="AI44" s="20"/>
      <c r="AJ44" s="3"/>
      <c r="AK44" s="3"/>
      <c r="AL44" s="3"/>
      <c r="AM44" s="20"/>
      <c r="AO44" s="9"/>
    </row>
    <row r="45" spans="1:43" ht="15.75" thickBot="1" x14ac:dyDescent="0.3">
      <c r="A45" s="3"/>
      <c r="F45" s="125"/>
      <c r="G45" s="126"/>
      <c r="H45" s="121"/>
      <c r="I45" s="119"/>
      <c r="K45" s="20"/>
      <c r="M45" s="9"/>
      <c r="N45" s="9"/>
      <c r="O45" s="9"/>
      <c r="P45" s="36"/>
      <c r="Q45" s="125"/>
      <c r="R45" s="125"/>
      <c r="S45" s="119"/>
      <c r="T45" s="120"/>
      <c r="U45" s="3"/>
      <c r="V45" s="3"/>
      <c r="W45" s="3"/>
      <c r="X45" s="3"/>
      <c r="Y45" s="3"/>
      <c r="Z45" s="3"/>
      <c r="AA45" s="96"/>
      <c r="AB45" s="3"/>
      <c r="AC45" s="47"/>
      <c r="AD45" s="3"/>
      <c r="AE45" s="3"/>
      <c r="AF45" s="3"/>
      <c r="AG45" s="3"/>
      <c r="AH45" s="125"/>
      <c r="AI45" s="126"/>
      <c r="AJ45" s="121"/>
      <c r="AK45" s="119"/>
      <c r="AL45" s="3"/>
      <c r="AM45" s="20"/>
      <c r="AO45" s="9"/>
    </row>
    <row r="46" spans="1:43" ht="16.5" customHeight="1" thickBot="1" x14ac:dyDescent="0.3">
      <c r="A46" s="3">
        <f>A14+16</f>
        <v>20</v>
      </c>
      <c r="B46" s="119" t="str">
        <f>'Sign ups'!C21</f>
        <v>Joel Wittenberg</v>
      </c>
      <c r="C46" s="119"/>
      <c r="G46" s="20"/>
      <c r="H46" s="127"/>
      <c r="I46" s="124"/>
      <c r="K46" s="20"/>
      <c r="M46" s="9"/>
      <c r="N46" s="9"/>
      <c r="O46" s="9"/>
      <c r="P46" s="36"/>
      <c r="Q46" s="50"/>
      <c r="R46" s="20"/>
      <c r="S46" s="127"/>
      <c r="T46" s="124"/>
      <c r="U46" s="3"/>
      <c r="V46" s="3"/>
      <c r="W46" s="3"/>
      <c r="X46" s="3"/>
      <c r="Y46" s="119" t="str">
        <f>'Sign ups'!C53</f>
        <v>Rick Bieksha</v>
      </c>
      <c r="Z46" s="119"/>
      <c r="AA46" s="96">
        <f>AA14+16</f>
        <v>20</v>
      </c>
      <c r="AB46" s="3"/>
      <c r="AC46" s="47"/>
      <c r="AD46" s="119"/>
      <c r="AE46" s="119"/>
      <c r="AF46" s="3"/>
      <c r="AG46" s="3"/>
      <c r="AH46" s="3"/>
      <c r="AI46" s="20"/>
      <c r="AJ46" s="127"/>
      <c r="AK46" s="124"/>
      <c r="AL46" s="3"/>
      <c r="AM46" s="20"/>
      <c r="AO46" s="9"/>
    </row>
    <row r="47" spans="1:43" ht="15.75" thickBot="1" x14ac:dyDescent="0.3">
      <c r="A47" s="3"/>
      <c r="B47" s="123"/>
      <c r="C47" s="124"/>
      <c r="D47" s="121" t="s">
        <v>921</v>
      </c>
      <c r="E47" s="119"/>
      <c r="G47" s="20"/>
      <c r="I47" s="20"/>
      <c r="K47" s="20"/>
      <c r="M47" s="9"/>
      <c r="N47" s="9"/>
      <c r="O47" s="9"/>
      <c r="P47" s="36"/>
      <c r="Q47" s="147"/>
      <c r="R47" s="126"/>
      <c r="S47" s="147"/>
      <c r="T47" s="126"/>
      <c r="U47" s="3"/>
      <c r="V47" s="3"/>
      <c r="W47" s="119" t="s">
        <v>897</v>
      </c>
      <c r="X47" s="120"/>
      <c r="Z47" s="3"/>
      <c r="AA47" s="96"/>
      <c r="AB47" s="3"/>
      <c r="AC47" s="47"/>
      <c r="AD47" s="123"/>
      <c r="AE47" s="124"/>
      <c r="AF47" s="121"/>
      <c r="AG47" s="119"/>
      <c r="AH47" s="3"/>
      <c r="AI47" s="20"/>
      <c r="AJ47" s="3"/>
      <c r="AK47" s="20"/>
      <c r="AL47" s="3"/>
      <c r="AM47" s="20"/>
      <c r="AO47" s="9"/>
    </row>
    <row r="48" spans="1:43" ht="15.75" thickBot="1" x14ac:dyDescent="0.3">
      <c r="A48" s="3">
        <f>A16+16</f>
        <v>29</v>
      </c>
      <c r="B48" s="119" t="str">
        <f>'Sign ups'!C30</f>
        <v>Drew Spindler</v>
      </c>
      <c r="C48" s="120"/>
      <c r="D48" s="127" t="s">
        <v>868</v>
      </c>
      <c r="E48" s="124"/>
      <c r="G48" s="20"/>
      <c r="I48" s="20"/>
      <c r="K48" s="20"/>
      <c r="M48" s="9"/>
      <c r="N48" s="9"/>
      <c r="O48" s="9"/>
      <c r="P48" s="36"/>
      <c r="Q48" s="3"/>
      <c r="R48" s="20"/>
      <c r="S48" s="125"/>
      <c r="T48" s="126"/>
      <c r="U48" s="50"/>
      <c r="V48" s="20"/>
      <c r="W48" s="123" t="s">
        <v>898</v>
      </c>
      <c r="X48" s="124"/>
      <c r="Y48" s="121" t="str">
        <f>'Sign ups'!C62</f>
        <v>Greg Ware</v>
      </c>
      <c r="Z48" s="119"/>
      <c r="AA48" s="96">
        <f>AA16+16</f>
        <v>29</v>
      </c>
      <c r="AB48" s="3"/>
      <c r="AC48" s="47"/>
      <c r="AD48" s="119"/>
      <c r="AE48" s="120"/>
      <c r="AF48" s="127"/>
      <c r="AG48" s="124"/>
      <c r="AH48" s="3"/>
      <c r="AI48" s="20"/>
      <c r="AJ48" s="3"/>
      <c r="AK48" s="20"/>
      <c r="AL48" s="3"/>
      <c r="AM48" s="20"/>
      <c r="AO48" s="9"/>
    </row>
    <row r="49" spans="1:41" ht="15.75" thickBot="1" x14ac:dyDescent="0.3">
      <c r="A49" s="3"/>
      <c r="B49" s="125"/>
      <c r="C49" s="125"/>
      <c r="E49" s="20"/>
      <c r="F49" s="121"/>
      <c r="G49" s="120"/>
      <c r="I49" s="20"/>
      <c r="K49" s="20"/>
      <c r="M49" s="9"/>
      <c r="N49" s="9"/>
      <c r="O49" s="9"/>
      <c r="P49" s="36"/>
      <c r="Q49" s="3"/>
      <c r="R49" s="20"/>
      <c r="S49" s="27"/>
      <c r="T49" s="29"/>
      <c r="U49" s="121"/>
      <c r="V49" s="120"/>
      <c r="W49" s="3"/>
      <c r="X49" s="3"/>
      <c r="Y49" s="125"/>
      <c r="Z49" s="125"/>
      <c r="AA49" s="96"/>
      <c r="AB49" s="3"/>
      <c r="AC49" s="47"/>
      <c r="AD49" s="125"/>
      <c r="AE49" s="125"/>
      <c r="AF49" s="3"/>
      <c r="AG49" s="20"/>
      <c r="AH49" s="121"/>
      <c r="AI49" s="120"/>
      <c r="AJ49" s="3"/>
      <c r="AK49" s="20"/>
      <c r="AL49" s="3"/>
      <c r="AM49" s="20"/>
      <c r="AO49" s="9"/>
    </row>
    <row r="50" spans="1:41" ht="15.75" thickBot="1" x14ac:dyDescent="0.3">
      <c r="A50" s="3">
        <f>A18+16</f>
        <v>21</v>
      </c>
      <c r="B50" s="119" t="str">
        <f>'Sign ups'!C22</f>
        <v>Mark Erlewine</v>
      </c>
      <c r="C50" s="119"/>
      <c r="E50" s="20"/>
      <c r="F50" s="127"/>
      <c r="G50" s="123"/>
      <c r="I50" s="20"/>
      <c r="K50" s="20"/>
      <c r="M50" s="9"/>
      <c r="N50" s="9"/>
      <c r="O50" s="9"/>
      <c r="P50" s="36"/>
      <c r="Q50" s="3"/>
      <c r="R50" s="20"/>
      <c r="S50" s="3"/>
      <c r="T50" s="3"/>
      <c r="U50" s="123"/>
      <c r="V50" s="124"/>
      <c r="W50" s="50"/>
      <c r="X50" s="3"/>
      <c r="Y50" s="119" t="str">
        <f>'Sign ups'!C54</f>
        <v>Jerry Mattes</v>
      </c>
      <c r="Z50" s="119"/>
      <c r="AA50" s="96">
        <f>AA18+16</f>
        <v>21</v>
      </c>
      <c r="AB50" s="3"/>
      <c r="AC50" s="47"/>
      <c r="AD50" s="119"/>
      <c r="AE50" s="119"/>
      <c r="AF50" s="3"/>
      <c r="AG50" s="20"/>
      <c r="AH50" s="127"/>
      <c r="AI50" s="123"/>
      <c r="AJ50" s="3"/>
      <c r="AK50" s="20"/>
      <c r="AL50" s="3"/>
      <c r="AM50" s="20"/>
      <c r="AO50" s="9"/>
    </row>
    <row r="51" spans="1:41" ht="15.75" thickBot="1" x14ac:dyDescent="0.3">
      <c r="A51" s="3"/>
      <c r="B51" s="123"/>
      <c r="C51" s="124"/>
      <c r="D51" s="121" t="s">
        <v>881</v>
      </c>
      <c r="E51" s="120"/>
      <c r="I51" s="20"/>
      <c r="K51" s="20"/>
      <c r="M51" s="9"/>
      <c r="N51" s="9"/>
      <c r="O51" s="9"/>
      <c r="P51" s="36"/>
      <c r="Q51" s="125"/>
      <c r="R51" s="126"/>
      <c r="S51" s="3"/>
      <c r="T51" s="3"/>
      <c r="U51" s="3"/>
      <c r="V51" s="20"/>
      <c r="W51" s="119" t="s">
        <v>899</v>
      </c>
      <c r="X51" s="120"/>
      <c r="Y51" s="3"/>
      <c r="Z51" s="3"/>
      <c r="AA51" s="96"/>
      <c r="AB51" s="3"/>
      <c r="AC51" s="47"/>
      <c r="AD51" s="123"/>
      <c r="AE51" s="124"/>
      <c r="AF51" s="121"/>
      <c r="AG51" s="120"/>
      <c r="AH51" s="3"/>
      <c r="AI51" s="3"/>
      <c r="AJ51" s="3"/>
      <c r="AK51" s="20"/>
      <c r="AL51" s="3"/>
      <c r="AM51" s="20"/>
      <c r="AO51" s="9"/>
    </row>
    <row r="52" spans="1:41" ht="15.75" thickBot="1" x14ac:dyDescent="0.3">
      <c r="A52" s="3">
        <f>A20+16</f>
        <v>28</v>
      </c>
      <c r="B52" s="119" t="str">
        <f>'Sign ups'!C29</f>
        <v>Rick Cook</v>
      </c>
      <c r="C52" s="120"/>
      <c r="D52" s="127" t="s">
        <v>882</v>
      </c>
      <c r="E52" s="123"/>
      <c r="I52" s="20"/>
      <c r="K52" s="20"/>
      <c r="M52" s="9"/>
      <c r="N52" s="9"/>
      <c r="O52" s="9"/>
      <c r="P52" s="36"/>
      <c r="Q52" s="3"/>
      <c r="R52" s="20"/>
      <c r="S52" s="3"/>
      <c r="T52" s="3"/>
      <c r="U52" s="3"/>
      <c r="V52" s="3"/>
      <c r="W52" s="123" t="s">
        <v>894</v>
      </c>
      <c r="X52" s="124"/>
      <c r="Y52" s="121" t="str">
        <f>'Sign ups'!C61</f>
        <v>Tony Lange</v>
      </c>
      <c r="Z52" s="119"/>
      <c r="AA52" s="96">
        <f>AA20+16</f>
        <v>28</v>
      </c>
      <c r="AB52" s="3"/>
      <c r="AC52" s="47"/>
      <c r="AD52" s="119"/>
      <c r="AE52" s="120"/>
      <c r="AF52" s="127"/>
      <c r="AG52" s="123"/>
      <c r="AH52" s="3"/>
      <c r="AI52" s="3"/>
      <c r="AJ52" s="3"/>
      <c r="AK52" s="20"/>
      <c r="AL52" s="3"/>
      <c r="AM52" s="20"/>
      <c r="AO52" s="9"/>
    </row>
    <row r="53" spans="1:41" ht="15.75" thickBot="1" x14ac:dyDescent="0.3">
      <c r="A53" s="3"/>
      <c r="B53" s="125"/>
      <c r="C53" s="125"/>
      <c r="I53" s="20"/>
      <c r="J53" s="28"/>
      <c r="K53" s="34"/>
      <c r="M53" s="9"/>
      <c r="N53" s="9"/>
      <c r="O53" s="9"/>
      <c r="P53" s="36"/>
      <c r="Q53" s="119"/>
      <c r="R53" s="120"/>
      <c r="S53" s="125"/>
      <c r="T53" s="125"/>
      <c r="U53" s="3"/>
      <c r="V53" s="3"/>
      <c r="W53" s="125"/>
      <c r="X53" s="125"/>
      <c r="Y53" s="125"/>
      <c r="Z53" s="125"/>
      <c r="AA53" s="96"/>
      <c r="AB53" s="3"/>
      <c r="AC53" s="47"/>
      <c r="AD53" s="125"/>
      <c r="AE53" s="125"/>
      <c r="AF53" s="3"/>
      <c r="AG53" s="3"/>
      <c r="AH53" s="3"/>
      <c r="AI53" s="3"/>
      <c r="AJ53" s="3"/>
      <c r="AK53" s="20"/>
      <c r="AL53" s="46"/>
      <c r="AM53" s="34"/>
      <c r="AO53" s="9"/>
    </row>
    <row r="54" spans="1:41" ht="15.75" thickBot="1" x14ac:dyDescent="0.3">
      <c r="A54" s="3">
        <f>A22+16</f>
        <v>18</v>
      </c>
      <c r="B54" s="119" t="str">
        <f>'Sign ups'!C19</f>
        <v>Andrew Sebilian</v>
      </c>
      <c r="C54" s="119"/>
      <c r="I54" s="20"/>
      <c r="M54" s="9"/>
      <c r="N54" s="9"/>
      <c r="O54" s="9"/>
      <c r="P54" s="9"/>
      <c r="Q54" s="3"/>
      <c r="R54" s="20"/>
      <c r="S54" s="3"/>
      <c r="T54" s="3"/>
      <c r="U54" s="125"/>
      <c r="V54" s="125"/>
      <c r="W54" s="3"/>
      <c r="X54" s="3"/>
      <c r="Y54" s="119" t="str">
        <f>'Sign ups'!C51</f>
        <v>KC Froelich</v>
      </c>
      <c r="Z54" s="119"/>
      <c r="AA54" s="96">
        <f>AA22+16</f>
        <v>18</v>
      </c>
      <c r="AB54" s="3"/>
      <c r="AC54" s="47"/>
      <c r="AD54" s="119"/>
      <c r="AE54" s="119"/>
      <c r="AF54" s="3"/>
      <c r="AG54" s="3"/>
      <c r="AH54" s="3"/>
      <c r="AI54" s="3"/>
      <c r="AJ54" s="3"/>
      <c r="AK54" s="20"/>
      <c r="AL54" s="3"/>
      <c r="AO54" s="9"/>
    </row>
    <row r="55" spans="1:41" ht="15.75" thickBot="1" x14ac:dyDescent="0.3">
      <c r="A55" s="3"/>
      <c r="B55" s="31"/>
      <c r="C55" s="32"/>
      <c r="D55" s="121" t="s">
        <v>883</v>
      </c>
      <c r="E55" s="119"/>
      <c r="I55" s="20"/>
      <c r="M55" s="9"/>
      <c r="N55" s="9"/>
      <c r="O55" s="9"/>
      <c r="P55" s="9"/>
      <c r="Q55" s="125"/>
      <c r="R55" s="126"/>
      <c r="S55" s="3"/>
      <c r="T55" s="3"/>
      <c r="U55" s="3"/>
      <c r="V55" s="3"/>
      <c r="W55" s="119" t="s">
        <v>900</v>
      </c>
      <c r="X55" s="120"/>
      <c r="Y55" s="30"/>
      <c r="Z55" s="30"/>
      <c r="AA55" s="96"/>
      <c r="AB55" s="3"/>
      <c r="AC55" s="47"/>
      <c r="AD55" s="31"/>
      <c r="AE55" s="32"/>
      <c r="AF55" s="121"/>
      <c r="AG55" s="119"/>
      <c r="AH55" s="3"/>
      <c r="AI55" s="3"/>
      <c r="AJ55" s="3"/>
      <c r="AK55" s="20"/>
      <c r="AL55" s="3"/>
      <c r="AO55" s="9"/>
    </row>
    <row r="56" spans="1:41" ht="15.75" thickBot="1" x14ac:dyDescent="0.3">
      <c r="A56" s="3">
        <f>A24+16</f>
        <v>31</v>
      </c>
      <c r="B56" s="119" t="str">
        <f>'Sign ups'!C32</f>
        <v>Jason Martinez</v>
      </c>
      <c r="C56" s="120"/>
      <c r="D56" s="127" t="s">
        <v>868</v>
      </c>
      <c r="E56" s="124"/>
      <c r="I56" s="20"/>
      <c r="M56" s="9"/>
      <c r="N56" s="9"/>
      <c r="O56" s="9"/>
      <c r="P56" s="9"/>
      <c r="Q56" s="3"/>
      <c r="R56" s="20"/>
      <c r="S56" s="125"/>
      <c r="T56" s="125"/>
      <c r="U56" s="3"/>
      <c r="V56" s="20"/>
      <c r="W56" s="123" t="s">
        <v>868</v>
      </c>
      <c r="X56" s="124"/>
      <c r="Y56" s="121" t="str">
        <f>'Sign ups'!C64</f>
        <v>Dennis Mark</v>
      </c>
      <c r="Z56" s="119"/>
      <c r="AA56" s="96">
        <f>AA24+16</f>
        <v>31</v>
      </c>
      <c r="AB56" s="3"/>
      <c r="AC56" s="47"/>
      <c r="AD56" s="119"/>
      <c r="AE56" s="120"/>
      <c r="AF56" s="127"/>
      <c r="AG56" s="124"/>
      <c r="AH56" s="3"/>
      <c r="AI56" s="3"/>
      <c r="AJ56" s="3"/>
      <c r="AK56" s="20"/>
      <c r="AL56" s="3"/>
      <c r="AO56" s="9"/>
    </row>
    <row r="57" spans="1:41" ht="15.75" thickBot="1" x14ac:dyDescent="0.3">
      <c r="A57" s="3"/>
      <c r="B57" s="125"/>
      <c r="C57" s="125"/>
      <c r="E57" s="20"/>
      <c r="F57" s="121"/>
      <c r="G57" s="119"/>
      <c r="I57" s="20"/>
      <c r="M57" s="9"/>
      <c r="N57" s="9"/>
      <c r="O57" s="9"/>
      <c r="P57" s="9"/>
      <c r="Q57" s="3"/>
      <c r="R57" s="20"/>
      <c r="S57" s="3"/>
      <c r="T57" s="3"/>
      <c r="U57" s="119"/>
      <c r="V57" s="120"/>
      <c r="W57" s="3"/>
      <c r="X57" s="3"/>
      <c r="Y57" s="125"/>
      <c r="Z57" s="125"/>
      <c r="AA57" s="96"/>
      <c r="AB57" s="3"/>
      <c r="AC57" s="47"/>
      <c r="AD57" s="125"/>
      <c r="AE57" s="125"/>
      <c r="AF57" s="3"/>
      <c r="AG57" s="20"/>
      <c r="AH57" s="121"/>
      <c r="AI57" s="119"/>
      <c r="AJ57" s="3"/>
      <c r="AK57" s="20"/>
      <c r="AL57" s="3"/>
      <c r="AO57" s="9"/>
    </row>
    <row r="58" spans="1:41" ht="15.75" thickBot="1" x14ac:dyDescent="0.3">
      <c r="A58" s="3">
        <f>A26+16</f>
        <v>23</v>
      </c>
      <c r="B58" s="119" t="str">
        <f>'Sign ups'!C24</f>
        <v>Darien Osborne</v>
      </c>
      <c r="C58" s="119"/>
      <c r="E58" s="20"/>
      <c r="F58" s="127"/>
      <c r="G58" s="124"/>
      <c r="I58" s="20"/>
      <c r="K58" s="9"/>
      <c r="L58" s="9"/>
      <c r="M58" s="10"/>
      <c r="N58" s="10"/>
      <c r="O58" s="9"/>
      <c r="P58" s="9"/>
      <c r="Q58" s="27"/>
      <c r="R58" s="29"/>
      <c r="S58" s="3"/>
      <c r="T58" s="20"/>
      <c r="U58" s="125"/>
      <c r="V58" s="126"/>
      <c r="W58" s="9"/>
      <c r="X58" s="9"/>
      <c r="Y58" s="119" t="str">
        <f>'Sign ups'!C56</f>
        <v>Bryce Angel</v>
      </c>
      <c r="Z58" s="119"/>
      <c r="AA58" s="96">
        <f>AA26+16</f>
        <v>23</v>
      </c>
      <c r="AB58" s="3"/>
      <c r="AC58" s="47"/>
      <c r="AD58" s="119"/>
      <c r="AE58" s="119"/>
      <c r="AF58" s="3"/>
      <c r="AG58" s="20"/>
      <c r="AH58" s="127"/>
      <c r="AI58" s="124"/>
      <c r="AJ58" s="3"/>
      <c r="AK58" s="20"/>
      <c r="AL58" s="3"/>
      <c r="AM58" s="9"/>
      <c r="AN58" s="9"/>
      <c r="AO58" s="10"/>
    </row>
    <row r="59" spans="1:41" ht="15.75" thickBot="1" x14ac:dyDescent="0.3">
      <c r="A59" s="3"/>
      <c r="B59" s="123"/>
      <c r="C59" s="124"/>
      <c r="D59" s="121" t="s">
        <v>884</v>
      </c>
      <c r="E59" s="120"/>
      <c r="G59" s="20"/>
      <c r="I59" s="20"/>
      <c r="K59" s="9"/>
      <c r="L59" s="9"/>
      <c r="M59" s="10"/>
      <c r="N59" s="10"/>
      <c r="O59" s="9"/>
      <c r="P59" s="9"/>
      <c r="Q59" s="125"/>
      <c r="R59" s="126"/>
      <c r="S59" s="3"/>
      <c r="T59" s="20"/>
      <c r="U59" s="3"/>
      <c r="V59" s="20"/>
      <c r="W59" s="119" t="s">
        <v>901</v>
      </c>
      <c r="X59" s="120"/>
      <c r="Y59" s="3"/>
      <c r="Z59" s="3"/>
      <c r="AA59" s="96"/>
      <c r="AB59" s="3"/>
      <c r="AC59" s="47"/>
      <c r="AD59" s="123"/>
      <c r="AE59" s="124"/>
      <c r="AF59" s="121"/>
      <c r="AG59" s="120"/>
      <c r="AH59" s="3"/>
      <c r="AI59" s="20"/>
      <c r="AJ59" s="3"/>
      <c r="AK59" s="20"/>
      <c r="AL59" s="3"/>
      <c r="AM59" s="9"/>
      <c r="AN59" s="9"/>
      <c r="AO59" s="10"/>
    </row>
    <row r="60" spans="1:41" ht="15.75" thickBot="1" x14ac:dyDescent="0.3">
      <c r="A60" s="3">
        <f>A28+16</f>
        <v>26</v>
      </c>
      <c r="B60" s="119" t="str">
        <f>'Sign ups'!C27</f>
        <v>Tom Davidson</v>
      </c>
      <c r="C60" s="120"/>
      <c r="D60" s="127" t="s">
        <v>866</v>
      </c>
      <c r="E60" s="123"/>
      <c r="G60" s="20"/>
      <c r="I60" s="20"/>
      <c r="K60" s="9"/>
      <c r="L60" s="9"/>
      <c r="M60" s="10"/>
      <c r="N60" s="10"/>
      <c r="O60" s="9"/>
      <c r="P60" s="9"/>
      <c r="Q60" s="137"/>
      <c r="R60" s="138"/>
      <c r="S60" s="9"/>
      <c r="T60" s="29"/>
      <c r="U60" s="9"/>
      <c r="V60" s="9"/>
      <c r="W60" s="135" t="s">
        <v>902</v>
      </c>
      <c r="X60" s="136"/>
      <c r="Y60" s="119" t="str">
        <f>'Sign ups'!C59</f>
        <v>Zjamahl Fain</v>
      </c>
      <c r="Z60" s="119"/>
      <c r="AA60" s="96">
        <f>AA28+16</f>
        <v>26</v>
      </c>
      <c r="AB60" s="3"/>
      <c r="AC60" s="47"/>
      <c r="AD60" s="119"/>
      <c r="AE60" s="120"/>
      <c r="AF60" s="127"/>
      <c r="AG60" s="123"/>
      <c r="AH60" s="3"/>
      <c r="AI60" s="20"/>
      <c r="AJ60" s="3"/>
      <c r="AK60" s="20"/>
      <c r="AL60" s="3"/>
      <c r="AM60" s="9"/>
      <c r="AN60" s="9"/>
      <c r="AO60" s="10"/>
    </row>
    <row r="61" spans="1:41" ht="15.75" thickBot="1" x14ac:dyDescent="0.3">
      <c r="A61" s="3"/>
      <c r="D61" s="125"/>
      <c r="E61" s="125"/>
      <c r="G61" s="20"/>
      <c r="H61" s="121"/>
      <c r="I61" s="120"/>
      <c r="K61" s="9"/>
      <c r="L61" s="9"/>
      <c r="M61" s="10"/>
      <c r="N61" s="10"/>
      <c r="O61" s="9"/>
      <c r="P61" s="9"/>
      <c r="Q61" s="9"/>
      <c r="R61" s="36"/>
      <c r="S61" s="139"/>
      <c r="T61" s="140"/>
      <c r="U61" s="137"/>
      <c r="V61" s="137"/>
      <c r="W61" s="9"/>
      <c r="X61" s="9"/>
      <c r="Y61" s="3"/>
      <c r="Z61" s="3"/>
      <c r="AA61" s="96"/>
      <c r="AB61" s="3"/>
      <c r="AC61" s="47"/>
      <c r="AD61" s="3"/>
      <c r="AE61" s="3"/>
      <c r="AF61" s="125"/>
      <c r="AG61" s="125"/>
      <c r="AH61" s="3"/>
      <c r="AI61" s="20"/>
      <c r="AJ61" s="121"/>
      <c r="AK61" s="120"/>
      <c r="AL61" s="3"/>
      <c r="AM61" s="9"/>
      <c r="AN61" s="9"/>
      <c r="AO61" s="10"/>
    </row>
    <row r="62" spans="1:41" ht="15.75" thickBot="1" x14ac:dyDescent="0.3">
      <c r="A62" s="3">
        <f>A30+16</f>
        <v>19</v>
      </c>
      <c r="B62" s="119" t="str">
        <f>'Sign ups'!C20</f>
        <v>Michael Tall</v>
      </c>
      <c r="C62" s="119"/>
      <c r="G62" s="20"/>
      <c r="H62" s="127"/>
      <c r="I62" s="123"/>
      <c r="K62" s="9"/>
      <c r="L62" s="9"/>
      <c r="M62" s="10"/>
      <c r="N62" s="10"/>
      <c r="O62" s="9"/>
      <c r="P62" s="9"/>
      <c r="Q62" s="137"/>
      <c r="R62" s="137"/>
      <c r="S62" s="125"/>
      <c r="T62" s="126"/>
      <c r="U62" s="9"/>
      <c r="V62" s="9"/>
      <c r="W62" s="9"/>
      <c r="X62" s="9"/>
      <c r="Y62" s="119" t="str">
        <f>'Sign ups'!C52</f>
        <v>Kevin Dailey</v>
      </c>
      <c r="Z62" s="119"/>
      <c r="AA62" s="96">
        <f>AA30+16</f>
        <v>19</v>
      </c>
      <c r="AB62" s="3"/>
      <c r="AC62" s="47"/>
      <c r="AD62" s="119"/>
      <c r="AE62" s="119"/>
      <c r="AF62" s="3"/>
      <c r="AG62" s="3"/>
      <c r="AH62" s="3"/>
      <c r="AI62" s="20"/>
      <c r="AJ62" s="127"/>
      <c r="AK62" s="123"/>
      <c r="AL62" s="3"/>
      <c r="AM62" s="9"/>
      <c r="AN62" s="9"/>
      <c r="AO62" s="10"/>
    </row>
    <row r="63" spans="1:41" ht="15.75" thickBot="1" x14ac:dyDescent="0.3">
      <c r="A63" s="3"/>
      <c r="B63" s="123"/>
      <c r="C63" s="124"/>
      <c r="D63" s="119" t="s">
        <v>885</v>
      </c>
      <c r="E63" s="119"/>
      <c r="G63" s="20"/>
      <c r="K63" s="9"/>
      <c r="L63" s="9"/>
      <c r="M63" s="10"/>
      <c r="N63" s="10"/>
      <c r="O63" s="9"/>
      <c r="P63" s="9"/>
      <c r="Q63" s="125"/>
      <c r="R63" s="125"/>
      <c r="S63" s="3"/>
      <c r="T63" s="20"/>
      <c r="U63" s="3"/>
      <c r="V63" s="3"/>
      <c r="W63" s="119" t="s">
        <v>903</v>
      </c>
      <c r="X63" s="120"/>
      <c r="Z63" s="3"/>
      <c r="AA63" s="96"/>
      <c r="AB63" s="3"/>
      <c r="AC63" s="47"/>
      <c r="AD63" s="123"/>
      <c r="AE63" s="124"/>
      <c r="AF63" s="119"/>
      <c r="AG63" s="119"/>
      <c r="AH63" s="3"/>
      <c r="AI63" s="20"/>
      <c r="AJ63" s="3"/>
      <c r="AK63" s="3"/>
      <c r="AL63" s="3"/>
      <c r="AM63" s="9"/>
      <c r="AN63" s="9"/>
      <c r="AO63" s="10"/>
    </row>
    <row r="64" spans="1:41" ht="15.75" thickBot="1" x14ac:dyDescent="0.3">
      <c r="A64" s="3">
        <f>A32+16</f>
        <v>30</v>
      </c>
      <c r="B64" s="119" t="str">
        <f>'Sign ups'!C31</f>
        <v>Kyle Stedman</v>
      </c>
      <c r="C64" s="120"/>
      <c r="D64" s="127" t="s">
        <v>876</v>
      </c>
      <c r="E64" s="124"/>
      <c r="G64" s="20"/>
      <c r="J64" s="27"/>
      <c r="K64" s="9"/>
      <c r="L64" s="9"/>
      <c r="M64" s="10"/>
      <c r="N64" s="10"/>
      <c r="O64" s="9"/>
      <c r="P64" s="9"/>
      <c r="Q64" s="27"/>
      <c r="R64" s="27"/>
      <c r="S64" s="125"/>
      <c r="T64" s="126"/>
      <c r="U64" s="3"/>
      <c r="V64" s="20"/>
      <c r="W64" s="123" t="s">
        <v>870</v>
      </c>
      <c r="X64" s="124"/>
      <c r="Y64" s="121" t="str">
        <f>'Sign ups'!C63</f>
        <v>Keith Abercromby</v>
      </c>
      <c r="Z64" s="119"/>
      <c r="AA64" s="96">
        <f>AA32+16</f>
        <v>30</v>
      </c>
      <c r="AB64" s="3"/>
      <c r="AC64" s="47"/>
      <c r="AD64" s="119"/>
      <c r="AE64" s="120"/>
      <c r="AF64" s="127"/>
      <c r="AG64" s="124"/>
      <c r="AH64" s="3"/>
      <c r="AI64" s="20"/>
      <c r="AJ64" s="3"/>
      <c r="AK64" s="3"/>
      <c r="AL64" s="47"/>
      <c r="AM64" s="9"/>
      <c r="AN64" s="9"/>
      <c r="AO64" s="10"/>
    </row>
    <row r="65" spans="1:41" ht="15.75" thickBot="1" x14ac:dyDescent="0.3">
      <c r="A65" s="3"/>
      <c r="E65" s="20"/>
      <c r="F65" s="121"/>
      <c r="G65" s="120"/>
      <c r="K65" s="9"/>
      <c r="L65" s="9"/>
      <c r="M65" s="10"/>
      <c r="N65" s="10"/>
      <c r="O65" s="9"/>
      <c r="P65" s="9"/>
      <c r="Q65" s="27"/>
      <c r="R65" s="27"/>
      <c r="S65" s="3"/>
      <c r="T65" s="20"/>
      <c r="U65" s="121" t="s">
        <v>904</v>
      </c>
      <c r="V65" s="120"/>
      <c r="W65" s="3"/>
      <c r="X65" s="3"/>
      <c r="Y65" s="125"/>
      <c r="Z65" s="125"/>
      <c r="AA65" s="96"/>
      <c r="AB65" s="3"/>
      <c r="AC65" s="47"/>
      <c r="AD65" s="3"/>
      <c r="AE65" s="3"/>
      <c r="AF65" s="3"/>
      <c r="AG65" s="20"/>
      <c r="AH65" s="121"/>
      <c r="AI65" s="120"/>
      <c r="AJ65" s="3"/>
      <c r="AK65" s="3"/>
      <c r="AL65" s="3"/>
      <c r="AM65" s="9"/>
      <c r="AN65" s="9"/>
      <c r="AO65" s="10"/>
    </row>
    <row r="66" spans="1:41" ht="15.75" thickBot="1" x14ac:dyDescent="0.3">
      <c r="A66" s="3">
        <f>A34+16</f>
        <v>22</v>
      </c>
      <c r="B66" s="119" t="str">
        <f>'Sign ups'!C23</f>
        <v>Charles Kim</v>
      </c>
      <c r="C66" s="119"/>
      <c r="E66" s="20"/>
      <c r="F66" s="127"/>
      <c r="G66" s="123"/>
      <c r="O66" s="3"/>
      <c r="P66" s="3"/>
      <c r="Q66" s="125"/>
      <c r="R66" s="125"/>
      <c r="S66" s="3"/>
      <c r="T66" s="3"/>
      <c r="U66" s="123" t="s">
        <v>880</v>
      </c>
      <c r="V66" s="124"/>
      <c r="W66" s="3"/>
      <c r="X66" s="3"/>
      <c r="Y66" s="119" t="str">
        <f>'Sign ups'!C55</f>
        <v>Marlon Perry</v>
      </c>
      <c r="Z66" s="119"/>
      <c r="AA66" s="96">
        <f>AA34+16</f>
        <v>22</v>
      </c>
      <c r="AC66" s="47"/>
      <c r="AD66" s="119"/>
      <c r="AE66" s="119"/>
      <c r="AF66" s="3"/>
      <c r="AG66" s="20"/>
      <c r="AH66" s="127"/>
      <c r="AI66" s="123"/>
      <c r="AJ66" s="3"/>
      <c r="AK66" s="3"/>
      <c r="AL66" s="3"/>
    </row>
    <row r="67" spans="1:41" ht="15.75" thickBot="1" x14ac:dyDescent="0.3">
      <c r="A67" s="3"/>
      <c r="B67" s="125"/>
      <c r="C67" s="126"/>
      <c r="D67" s="121" t="s">
        <v>886</v>
      </c>
      <c r="E67" s="120"/>
      <c r="O67" s="3"/>
      <c r="P67" s="3"/>
      <c r="Q67" s="27"/>
      <c r="R67" s="27"/>
      <c r="S67" s="3"/>
      <c r="T67" s="3"/>
      <c r="U67" s="3"/>
      <c r="V67" s="20"/>
      <c r="W67" s="119" t="s">
        <v>904</v>
      </c>
      <c r="X67" s="120"/>
      <c r="Y67" s="125"/>
      <c r="Z67" s="125"/>
      <c r="AA67" s="96"/>
      <c r="AC67" s="47"/>
      <c r="AD67" s="125"/>
      <c r="AE67" s="126"/>
      <c r="AF67" s="121"/>
      <c r="AG67" s="120"/>
      <c r="AH67" s="3"/>
      <c r="AI67" s="3"/>
      <c r="AJ67" s="3"/>
      <c r="AK67" s="3"/>
      <c r="AL67" s="3"/>
    </row>
    <row r="68" spans="1:41" ht="15.75" thickBot="1" x14ac:dyDescent="0.3">
      <c r="A68" s="3">
        <f>A36+16</f>
        <v>27</v>
      </c>
      <c r="B68" s="119" t="str">
        <f>'Sign ups'!C28</f>
        <v>Frank Leyva</v>
      </c>
      <c r="C68" s="120"/>
      <c r="D68" s="127" t="s">
        <v>866</v>
      </c>
      <c r="E68" s="123"/>
      <c r="O68" s="3"/>
      <c r="P68" s="3"/>
      <c r="Q68" s="125"/>
      <c r="R68" s="125"/>
      <c r="S68" s="3"/>
      <c r="T68" s="3"/>
      <c r="U68" s="3"/>
      <c r="V68" s="3"/>
      <c r="W68" s="123" t="s">
        <v>870</v>
      </c>
      <c r="X68" s="124"/>
      <c r="Y68" s="121" t="str">
        <f>'Sign ups'!C60</f>
        <v>Rich Brostrom</v>
      </c>
      <c r="Z68" s="119"/>
      <c r="AA68" s="96">
        <f>AA36+16</f>
        <v>27</v>
      </c>
      <c r="AC68" s="47"/>
      <c r="AD68" s="119"/>
      <c r="AE68" s="120"/>
      <c r="AF68" s="127"/>
      <c r="AG68" s="123"/>
      <c r="AH68" s="3"/>
      <c r="AI68" s="3"/>
      <c r="AJ68" s="3"/>
      <c r="AK68" s="3"/>
      <c r="AL68" s="3"/>
    </row>
    <row r="69" spans="1:41" ht="15" x14ac:dyDescent="0.25">
      <c r="A69" s="3"/>
      <c r="B69" s="125"/>
      <c r="C69" s="125"/>
      <c r="O69" s="3"/>
      <c r="P69" s="3"/>
      <c r="Q69" s="27"/>
      <c r="R69" s="27"/>
      <c r="S69" s="3"/>
      <c r="T69" s="3"/>
      <c r="U69" s="125"/>
      <c r="V69" s="125"/>
      <c r="W69" s="9"/>
      <c r="X69" s="3"/>
      <c r="Y69" s="125"/>
      <c r="Z69" s="125"/>
      <c r="AC69" s="47"/>
      <c r="AD69" s="125"/>
      <c r="AE69" s="125"/>
      <c r="AF69" s="3"/>
      <c r="AG69" s="3"/>
      <c r="AH69" s="3"/>
      <c r="AI69" s="3"/>
      <c r="AJ69" s="3"/>
      <c r="AK69" s="3"/>
      <c r="AL69" s="3"/>
    </row>
    <row r="70" spans="1:41" ht="15" x14ac:dyDescent="0.25">
      <c r="A70" s="3"/>
      <c r="B70" s="101"/>
      <c r="C70" s="101"/>
      <c r="O70" s="3"/>
      <c r="P70" s="3"/>
      <c r="Q70" s="101"/>
      <c r="R70" s="101"/>
      <c r="S70" s="3"/>
      <c r="T70" s="3"/>
      <c r="U70" s="101"/>
      <c r="V70" s="101"/>
      <c r="W70" s="9"/>
      <c r="X70" s="3"/>
      <c r="Y70" s="101"/>
      <c r="Z70" s="101"/>
      <c r="AC70" s="101"/>
      <c r="AD70" s="101"/>
      <c r="AE70" s="101"/>
      <c r="AF70" s="3"/>
      <c r="AG70" s="3"/>
      <c r="AH70" s="3"/>
      <c r="AI70" s="3"/>
      <c r="AJ70" s="3"/>
      <c r="AK70" s="3"/>
      <c r="AL70" s="3"/>
    </row>
    <row r="71" spans="1:41" ht="15" x14ac:dyDescent="0.25">
      <c r="A71" s="3"/>
      <c r="B71" s="101"/>
      <c r="C71" s="101"/>
      <c r="O71" s="3"/>
      <c r="P71" s="3"/>
      <c r="Q71" s="101"/>
      <c r="R71" s="101"/>
      <c r="S71" s="3"/>
      <c r="T71" s="3"/>
      <c r="U71" s="101"/>
      <c r="V71" s="101"/>
      <c r="W71" s="9"/>
      <c r="X71" s="3"/>
      <c r="Y71" s="101"/>
      <c r="Z71" s="101"/>
      <c r="AC71" s="101"/>
      <c r="AD71" s="101"/>
      <c r="AE71" s="101"/>
      <c r="AF71" s="3"/>
      <c r="AG71" s="3"/>
      <c r="AH71" s="3"/>
      <c r="AI71" s="3"/>
      <c r="AJ71" s="3"/>
      <c r="AK71" s="3"/>
      <c r="AL71" s="3"/>
    </row>
    <row r="72" spans="1:41" ht="15" x14ac:dyDescent="0.25">
      <c r="A72" s="3"/>
      <c r="B72" s="101"/>
      <c r="C72" s="101"/>
      <c r="O72" s="3"/>
      <c r="P72" s="3"/>
      <c r="Q72" s="101"/>
      <c r="R72" s="101"/>
      <c r="S72" s="3"/>
      <c r="T72" s="3"/>
      <c r="U72" s="101"/>
      <c r="V72" s="101"/>
      <c r="W72" s="9"/>
      <c r="X72" s="3"/>
      <c r="Y72" s="101"/>
      <c r="Z72" s="101"/>
      <c r="AC72" s="101"/>
      <c r="AD72" s="101"/>
      <c r="AE72" s="101"/>
      <c r="AF72" s="3"/>
      <c r="AG72" s="3"/>
      <c r="AH72" s="3"/>
      <c r="AI72" s="3"/>
      <c r="AJ72" s="3"/>
      <c r="AK72" s="3"/>
      <c r="AL72" s="3"/>
    </row>
    <row r="73" spans="1:41" ht="15" x14ac:dyDescent="0.25">
      <c r="A73" s="3"/>
      <c r="B73" s="101"/>
      <c r="C73" s="101"/>
      <c r="O73" s="3"/>
      <c r="P73" s="3"/>
      <c r="Q73" s="101"/>
      <c r="R73" s="101"/>
      <c r="S73" s="3"/>
      <c r="T73" s="3"/>
      <c r="U73" s="101"/>
      <c r="V73" s="101"/>
      <c r="W73" s="9"/>
      <c r="X73" s="3"/>
      <c r="Y73" s="101"/>
      <c r="Z73" s="101"/>
      <c r="AC73" s="101"/>
      <c r="AD73" s="101"/>
      <c r="AE73" s="101"/>
      <c r="AF73" s="3"/>
      <c r="AG73" s="3"/>
      <c r="AH73" s="3"/>
      <c r="AI73" s="3"/>
      <c r="AJ73" s="3"/>
      <c r="AK73" s="3"/>
      <c r="AL73" s="3"/>
    </row>
    <row r="74" spans="1:41" ht="15" x14ac:dyDescent="0.25">
      <c r="A74" s="3"/>
      <c r="B74" s="101"/>
      <c r="C74" s="101"/>
      <c r="O74" s="3"/>
      <c r="P74" s="3"/>
      <c r="Q74" s="101"/>
      <c r="R74" s="101"/>
      <c r="S74" s="3"/>
      <c r="T74" s="3"/>
      <c r="U74" s="101"/>
      <c r="V74" s="101"/>
      <c r="W74" s="9"/>
      <c r="X74" s="3"/>
      <c r="Y74" s="101"/>
      <c r="Z74" s="101"/>
      <c r="AC74" s="101"/>
      <c r="AD74" s="101"/>
      <c r="AE74" s="101"/>
      <c r="AF74" s="3"/>
      <c r="AG74" s="3"/>
      <c r="AH74" s="3"/>
      <c r="AI74" s="3"/>
      <c r="AJ74" s="3"/>
      <c r="AK74" s="3"/>
      <c r="AL74" s="3"/>
    </row>
    <row r="75" spans="1:41" ht="15" x14ac:dyDescent="0.25">
      <c r="A75" s="3"/>
      <c r="B75" s="101"/>
      <c r="C75" s="101"/>
      <c r="O75" s="3"/>
      <c r="P75" s="3"/>
      <c r="Q75" s="101"/>
      <c r="R75" s="101"/>
      <c r="S75" s="3"/>
      <c r="T75" s="3"/>
      <c r="U75" s="101"/>
      <c r="V75" s="101"/>
      <c r="W75" s="9"/>
      <c r="X75" s="3"/>
      <c r="Y75" s="101"/>
      <c r="Z75" s="101"/>
      <c r="AC75" s="101"/>
      <c r="AD75" s="101"/>
      <c r="AE75" s="101"/>
      <c r="AF75" s="3"/>
      <c r="AG75" s="3"/>
      <c r="AH75" s="3"/>
      <c r="AI75" s="3"/>
      <c r="AJ75" s="3"/>
      <c r="AK75" s="3"/>
      <c r="AL75" s="3"/>
    </row>
    <row r="76" spans="1:41" ht="15" x14ac:dyDescent="0.25">
      <c r="A76" s="3"/>
      <c r="B76" s="101"/>
      <c r="C76" s="101"/>
      <c r="O76" s="3"/>
      <c r="P76" s="3"/>
      <c r="Q76" s="101"/>
      <c r="R76" s="101"/>
      <c r="S76" s="3"/>
      <c r="T76" s="3"/>
      <c r="U76" s="101"/>
      <c r="V76" s="101"/>
      <c r="W76" s="9"/>
      <c r="X76" s="3"/>
      <c r="Y76" s="101"/>
      <c r="Z76" s="101"/>
      <c r="AC76" s="101"/>
      <c r="AD76" s="101"/>
      <c r="AE76" s="101"/>
      <c r="AF76" s="3"/>
      <c r="AG76" s="3"/>
      <c r="AH76" s="3"/>
      <c r="AI76" s="3"/>
      <c r="AJ76" s="3"/>
      <c r="AK76" s="3"/>
      <c r="AL76" s="3"/>
    </row>
    <row r="77" spans="1:41" ht="15" x14ac:dyDescent="0.25">
      <c r="A77" s="3"/>
      <c r="B77" s="101"/>
      <c r="C77" s="101"/>
      <c r="O77" s="3"/>
      <c r="P77" s="3"/>
      <c r="Q77" s="101"/>
      <c r="R77" s="101"/>
      <c r="S77" s="3"/>
      <c r="T77" s="3"/>
      <c r="U77" s="101"/>
      <c r="V77" s="101"/>
      <c r="W77" s="9"/>
      <c r="X77" s="3"/>
      <c r="Y77" s="101"/>
      <c r="Z77" s="101"/>
      <c r="AC77" s="101"/>
      <c r="AD77" s="101"/>
      <c r="AE77" s="101"/>
      <c r="AF77" s="3"/>
      <c r="AG77" s="3"/>
      <c r="AH77" s="3"/>
      <c r="AI77" s="3"/>
      <c r="AJ77" s="3"/>
      <c r="AK77" s="3"/>
      <c r="AL77" s="3"/>
    </row>
    <row r="78" spans="1:41" ht="15" x14ac:dyDescent="0.25">
      <c r="A78" s="3"/>
      <c r="B78" s="101"/>
      <c r="C78" s="101"/>
      <c r="O78" s="3"/>
      <c r="P78" s="3"/>
      <c r="Q78" s="101"/>
      <c r="R78" s="101"/>
      <c r="S78" s="3"/>
      <c r="T78" s="3"/>
      <c r="U78" s="101"/>
      <c r="V78" s="101"/>
      <c r="W78" s="9"/>
      <c r="X78" s="3"/>
      <c r="Y78" s="101"/>
      <c r="Z78" s="101"/>
      <c r="AC78" s="101"/>
      <c r="AD78" s="101"/>
      <c r="AE78" s="101"/>
      <c r="AF78" s="3"/>
      <c r="AG78" s="3"/>
      <c r="AH78" s="3"/>
      <c r="AI78" s="3"/>
      <c r="AJ78" s="3"/>
      <c r="AK78" s="3"/>
      <c r="AL78" s="3"/>
    </row>
    <row r="79" spans="1:41" ht="15" x14ac:dyDescent="0.25">
      <c r="A79" s="3"/>
      <c r="B79" s="101"/>
      <c r="C79" s="101"/>
      <c r="O79" s="3"/>
      <c r="P79" s="3"/>
      <c r="Q79" s="101"/>
      <c r="R79" s="101"/>
      <c r="S79" s="3"/>
      <c r="T79" s="3"/>
      <c r="U79" s="101"/>
      <c r="V79" s="101"/>
      <c r="W79" s="9"/>
      <c r="X79" s="3"/>
      <c r="Y79" s="101"/>
      <c r="Z79" s="101"/>
      <c r="AC79" s="101"/>
      <c r="AD79" s="101"/>
      <c r="AE79" s="101"/>
      <c r="AF79" s="3"/>
      <c r="AG79" s="3"/>
      <c r="AH79" s="3"/>
      <c r="AI79" s="3"/>
      <c r="AJ79" s="3"/>
      <c r="AK79" s="3"/>
      <c r="AL79" s="3"/>
    </row>
    <row r="80" spans="1:41" ht="61.5" x14ac:dyDescent="0.9">
      <c r="A80" s="122" t="s">
        <v>629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O80" s="128" t="s">
        <v>197</v>
      </c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1:39" ht="61.5" x14ac:dyDescent="0.9">
      <c r="A81" s="122" t="s">
        <v>862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N81" s="3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07"/>
    </row>
    <row r="82" spans="1:39" ht="15" x14ac:dyDescent="0.25">
      <c r="A82" s="4" t="s">
        <v>52</v>
      </c>
      <c r="B82" s="130" t="s">
        <v>191</v>
      </c>
      <c r="C82" s="130"/>
      <c r="D82" s="130" t="s">
        <v>192</v>
      </c>
      <c r="E82" s="130"/>
      <c r="F82" s="130" t="s">
        <v>193</v>
      </c>
      <c r="G82" s="130"/>
      <c r="H82" s="130" t="s">
        <v>194</v>
      </c>
      <c r="I82" s="130"/>
      <c r="J82" s="133" t="s">
        <v>195</v>
      </c>
      <c r="K82" s="133"/>
      <c r="L82" s="106" t="s">
        <v>196</v>
      </c>
      <c r="N82" s="9"/>
      <c r="O82" s="133" t="s">
        <v>196</v>
      </c>
      <c r="P82" s="133"/>
      <c r="Q82" s="133" t="s">
        <v>322</v>
      </c>
      <c r="R82" s="133"/>
      <c r="S82" s="133" t="s">
        <v>194</v>
      </c>
      <c r="T82" s="133"/>
      <c r="U82" s="133" t="s">
        <v>193</v>
      </c>
      <c r="V82" s="133"/>
      <c r="W82" s="133" t="s">
        <v>192</v>
      </c>
      <c r="X82" s="133"/>
      <c r="Y82" s="133" t="s">
        <v>191</v>
      </c>
      <c r="Z82" s="133"/>
      <c r="AA82" s="97" t="s">
        <v>52</v>
      </c>
      <c r="AB82" s="108"/>
      <c r="AC82" s="133" t="s">
        <v>322</v>
      </c>
      <c r="AD82" s="133"/>
      <c r="AE82" s="133" t="s">
        <v>194</v>
      </c>
      <c r="AF82" s="133"/>
      <c r="AG82" s="133" t="s">
        <v>193</v>
      </c>
      <c r="AH82" s="133"/>
      <c r="AI82" s="133" t="s">
        <v>192</v>
      </c>
      <c r="AJ82" s="133"/>
      <c r="AK82" s="133" t="s">
        <v>191</v>
      </c>
      <c r="AL82" s="133"/>
      <c r="AM82" s="97" t="s">
        <v>52</v>
      </c>
    </row>
    <row r="83" spans="1:39" x14ac:dyDescent="0.3">
      <c r="N83" s="9"/>
      <c r="O83" s="9"/>
      <c r="P83" s="9"/>
      <c r="Q83" s="5"/>
      <c r="R83" s="5"/>
      <c r="S83" s="5"/>
      <c r="T83" s="5"/>
      <c r="U83" s="5"/>
      <c r="V83" s="5"/>
      <c r="W83" s="5"/>
      <c r="X83" s="5"/>
      <c r="AA83" s="45"/>
    </row>
    <row r="84" spans="1:39" ht="19.5" thickBot="1" x14ac:dyDescent="0.35">
      <c r="D84" s="30"/>
      <c r="E84" s="30"/>
      <c r="F84" s="30"/>
      <c r="G84" s="30"/>
      <c r="H84" s="30"/>
      <c r="I84" s="30"/>
      <c r="N84" s="9"/>
      <c r="O84" s="9"/>
      <c r="P84" s="9"/>
      <c r="Q84" s="30"/>
      <c r="R84" s="30"/>
      <c r="S84" s="30"/>
      <c r="T84" s="30"/>
      <c r="U84" s="30"/>
      <c r="V84" s="30"/>
      <c r="W84" s="30"/>
      <c r="X84" s="30"/>
      <c r="Y84" s="119">
        <f>'Sign ups'!C98</f>
        <v>0</v>
      </c>
      <c r="Z84" s="119"/>
      <c r="AA84" s="96">
        <v>1</v>
      </c>
    </row>
    <row r="85" spans="1:39" ht="15.75" thickBot="1" x14ac:dyDescent="0.3">
      <c r="A85" s="3">
        <v>1</v>
      </c>
      <c r="B85" s="119" t="str">
        <f>'Sign ups'!C66</f>
        <v>Paul Onest</v>
      </c>
      <c r="C85" s="119"/>
      <c r="D85" s="30"/>
      <c r="E85" s="30"/>
      <c r="F85" s="30"/>
      <c r="G85" s="30"/>
      <c r="H85" s="30"/>
      <c r="I85" s="30"/>
      <c r="N85" s="9"/>
      <c r="O85" s="9"/>
      <c r="P85" s="9"/>
      <c r="Q85" s="125"/>
      <c r="R85" s="125"/>
      <c r="S85" s="3"/>
      <c r="T85" s="3"/>
      <c r="U85" s="3"/>
      <c r="V85" s="3"/>
      <c r="W85" s="119"/>
      <c r="X85" s="120"/>
      <c r="Z85" s="3"/>
      <c r="AA85" s="96"/>
    </row>
    <row r="86" spans="1:39" ht="15.75" thickBot="1" x14ac:dyDescent="0.3">
      <c r="A86" s="3"/>
      <c r="C86" s="20"/>
      <c r="D86" s="121" t="s">
        <v>905</v>
      </c>
      <c r="E86" s="119"/>
      <c r="N86" s="9"/>
      <c r="O86" s="9"/>
      <c r="P86" s="9"/>
      <c r="Q86" s="3"/>
      <c r="R86" s="3"/>
      <c r="S86" s="125"/>
      <c r="T86" s="125"/>
      <c r="U86" s="3"/>
      <c r="V86" s="3"/>
      <c r="W86" s="127"/>
      <c r="X86" s="124"/>
      <c r="Y86" s="121">
        <f>'Sign ups'!C113</f>
        <v>0</v>
      </c>
      <c r="Z86" s="119"/>
      <c r="AA86" s="96">
        <v>16</v>
      </c>
    </row>
    <row r="87" spans="1:39" ht="15.75" thickBot="1" x14ac:dyDescent="0.3">
      <c r="A87" s="3">
        <v>16</v>
      </c>
      <c r="B87" s="119" t="str">
        <f>'Sign ups'!C81</f>
        <v>Bobby Sprain</v>
      </c>
      <c r="C87" s="120"/>
      <c r="D87" s="127" t="s">
        <v>872</v>
      </c>
      <c r="E87" s="124"/>
      <c r="N87" s="9"/>
      <c r="O87" s="9"/>
      <c r="P87" s="9"/>
      <c r="Q87" s="125"/>
      <c r="R87" s="125"/>
      <c r="S87" s="3"/>
      <c r="T87" s="3"/>
      <c r="U87" s="119"/>
      <c r="V87" s="120"/>
      <c r="W87" s="3"/>
      <c r="X87" s="3"/>
      <c r="Y87" s="123"/>
      <c r="Z87" s="123"/>
      <c r="AA87" s="96"/>
    </row>
    <row r="88" spans="1:39" ht="15.75" thickBot="1" x14ac:dyDescent="0.3">
      <c r="A88" s="3"/>
      <c r="B88" s="123"/>
      <c r="C88" s="123"/>
      <c r="E88" s="20"/>
      <c r="F88" s="121"/>
      <c r="G88" s="119"/>
      <c r="N88" s="9"/>
      <c r="O88" s="9"/>
      <c r="P88" s="9"/>
      <c r="Q88" s="125"/>
      <c r="R88" s="125"/>
      <c r="S88" s="3"/>
      <c r="T88" s="20"/>
      <c r="U88" s="127"/>
      <c r="V88" s="124"/>
      <c r="W88" s="3"/>
      <c r="X88" s="3"/>
      <c r="Y88" s="119">
        <f>'Sign ups'!C105</f>
        <v>0</v>
      </c>
      <c r="Z88" s="119"/>
      <c r="AA88" s="96">
        <v>8</v>
      </c>
    </row>
    <row r="89" spans="1:39" ht="15.75" thickBot="1" x14ac:dyDescent="0.3">
      <c r="A89" s="3">
        <v>8</v>
      </c>
      <c r="B89" s="119" t="str">
        <f>'Sign ups'!C73</f>
        <v>Larry Davis</v>
      </c>
      <c r="C89" s="119"/>
      <c r="E89" s="20"/>
      <c r="F89" s="127"/>
      <c r="G89" s="124"/>
      <c r="N89" s="9"/>
      <c r="O89" s="9"/>
      <c r="P89" s="9"/>
      <c r="Q89" s="3"/>
      <c r="R89" s="3"/>
      <c r="S89" s="125"/>
      <c r="T89" s="126"/>
      <c r="U89" s="3"/>
      <c r="V89" s="20"/>
      <c r="W89" s="121"/>
      <c r="X89" s="120"/>
      <c r="Y89" s="3"/>
      <c r="Z89" s="3"/>
      <c r="AA89" s="96"/>
    </row>
    <row r="90" spans="1:39" ht="15.75" thickBot="1" x14ac:dyDescent="0.3">
      <c r="A90" s="3"/>
      <c r="B90" s="123"/>
      <c r="C90" s="124"/>
      <c r="D90" s="121" t="s">
        <v>906</v>
      </c>
      <c r="E90" s="120"/>
      <c r="G90" s="20"/>
      <c r="N90" s="9"/>
      <c r="O90" s="9"/>
      <c r="P90" s="9"/>
      <c r="Q90" s="125"/>
      <c r="R90" s="125"/>
      <c r="S90" s="3"/>
      <c r="T90" s="20"/>
      <c r="U90" s="3"/>
      <c r="V90" s="3"/>
      <c r="W90" s="123"/>
      <c r="X90" s="124"/>
      <c r="Y90" s="121">
        <f>'Sign ups'!C106</f>
        <v>0</v>
      </c>
      <c r="Z90" s="119"/>
      <c r="AA90" s="96">
        <v>9</v>
      </c>
    </row>
    <row r="91" spans="1:39" ht="15.75" thickBot="1" x14ac:dyDescent="0.3">
      <c r="A91" s="3">
        <v>9</v>
      </c>
      <c r="B91" s="119" t="str">
        <f>'Sign ups'!C74</f>
        <v>Greg Murdock</v>
      </c>
      <c r="C91" s="120"/>
      <c r="D91" s="127" t="s">
        <v>907</v>
      </c>
      <c r="E91" s="123"/>
      <c r="G91" s="20"/>
      <c r="N91" s="9"/>
      <c r="O91" s="9"/>
      <c r="P91" s="9"/>
      <c r="Q91" s="3"/>
      <c r="R91" s="3"/>
      <c r="S91" s="119"/>
      <c r="T91" s="120"/>
      <c r="U91" s="3"/>
      <c r="V91" s="3"/>
      <c r="W91" s="125"/>
      <c r="X91" s="125"/>
      <c r="Y91" s="3"/>
      <c r="Z91" s="3"/>
      <c r="AA91" s="96"/>
    </row>
    <row r="92" spans="1:39" ht="15.75" thickBot="1" x14ac:dyDescent="0.3">
      <c r="A92" s="3"/>
      <c r="F92" s="125"/>
      <c r="G92" s="126"/>
      <c r="H92" s="121"/>
      <c r="I92" s="119"/>
      <c r="N92" s="9"/>
      <c r="O92" s="9"/>
      <c r="P92" s="9"/>
      <c r="Q92" s="125"/>
      <c r="R92" s="126"/>
      <c r="S92" s="127"/>
      <c r="T92" s="124"/>
      <c r="U92" s="3"/>
      <c r="V92" s="3"/>
      <c r="W92" s="3"/>
      <c r="X92" s="3"/>
      <c r="Y92" s="119">
        <f>'Sign ups'!C101</f>
        <v>0</v>
      </c>
      <c r="Z92" s="119"/>
      <c r="AA92" s="96">
        <v>4</v>
      </c>
    </row>
    <row r="93" spans="1:39" ht="15.75" thickBot="1" x14ac:dyDescent="0.3">
      <c r="A93" s="3">
        <v>4</v>
      </c>
      <c r="B93" s="119" t="str">
        <f>'Sign ups'!C69</f>
        <v>Dave Schaffer</v>
      </c>
      <c r="C93" s="119"/>
      <c r="G93" s="20"/>
      <c r="H93" s="127"/>
      <c r="I93" s="124"/>
      <c r="N93" s="9"/>
      <c r="O93" s="9"/>
      <c r="P93" s="9"/>
      <c r="Q93" s="3"/>
      <c r="R93" s="20"/>
      <c r="S93" s="125"/>
      <c r="T93" s="126"/>
      <c r="U93" s="3"/>
      <c r="V93" s="3"/>
      <c r="W93" s="119"/>
      <c r="X93" s="120"/>
      <c r="Z93" s="3"/>
      <c r="AA93" s="96"/>
    </row>
    <row r="94" spans="1:39" ht="15.75" thickBot="1" x14ac:dyDescent="0.3">
      <c r="A94" s="3"/>
      <c r="B94" s="123"/>
      <c r="C94" s="124"/>
      <c r="D94" s="121" t="s">
        <v>908</v>
      </c>
      <c r="E94" s="119"/>
      <c r="G94" s="20"/>
      <c r="I94" s="20"/>
      <c r="N94" s="9"/>
      <c r="O94" s="9"/>
      <c r="P94" s="9"/>
      <c r="Q94" s="3"/>
      <c r="R94" s="20"/>
      <c r="S94" s="47"/>
      <c r="T94" s="48"/>
      <c r="U94" s="3"/>
      <c r="V94" s="3"/>
      <c r="W94" s="127"/>
      <c r="X94" s="124"/>
      <c r="Y94" s="121">
        <f>'Sign ups'!C110</f>
        <v>0</v>
      </c>
      <c r="Z94" s="119"/>
      <c r="AA94" s="96">
        <v>13</v>
      </c>
    </row>
    <row r="95" spans="1:39" ht="19.5" thickBot="1" x14ac:dyDescent="0.35">
      <c r="A95" s="3">
        <v>13</v>
      </c>
      <c r="B95" s="119" t="str">
        <f>'Sign ups'!C78</f>
        <v>Mitch Hagen</v>
      </c>
      <c r="C95" s="120"/>
      <c r="D95" s="127" t="s">
        <v>872</v>
      </c>
      <c r="E95" s="124"/>
      <c r="G95" s="20"/>
      <c r="I95" s="20"/>
      <c r="N95" s="9"/>
      <c r="O95" s="9"/>
      <c r="P95" s="9"/>
      <c r="Q95" s="3"/>
      <c r="R95" s="20"/>
      <c r="S95" s="47"/>
      <c r="T95" s="48"/>
      <c r="U95" s="121"/>
      <c r="V95" s="120"/>
      <c r="W95" s="3"/>
      <c r="X95" s="3"/>
      <c r="Y95" s="3"/>
      <c r="AA95" s="99"/>
    </row>
    <row r="96" spans="1:39" ht="19.5" thickBot="1" x14ac:dyDescent="0.35">
      <c r="E96" s="20"/>
      <c r="F96" s="121"/>
      <c r="G96" s="120"/>
      <c r="I96" s="20"/>
      <c r="N96" s="9"/>
      <c r="O96" s="9"/>
      <c r="P96" s="9"/>
      <c r="Q96" s="125"/>
      <c r="R96" s="126"/>
      <c r="S96" s="3"/>
      <c r="T96" s="3"/>
      <c r="U96" s="123"/>
      <c r="V96" s="124"/>
      <c r="W96" s="125"/>
      <c r="X96" s="125"/>
      <c r="Y96" s="119">
        <f>'Sign ups'!C102</f>
        <v>0</v>
      </c>
      <c r="Z96" s="119"/>
      <c r="AA96" s="96">
        <v>5</v>
      </c>
    </row>
    <row r="97" spans="1:27" ht="15.75" thickBot="1" x14ac:dyDescent="0.3">
      <c r="A97" s="3">
        <v>5</v>
      </c>
      <c r="B97" s="119" t="str">
        <f>'Sign ups'!C70</f>
        <v>Deb Niemala</v>
      </c>
      <c r="C97" s="119"/>
      <c r="E97" s="20"/>
      <c r="F97" s="127"/>
      <c r="G97" s="123"/>
      <c r="I97" s="20"/>
      <c r="N97" s="9"/>
      <c r="O97" s="9"/>
      <c r="P97" s="9"/>
      <c r="Q97" s="3"/>
      <c r="R97" s="20"/>
      <c r="S97" s="125"/>
      <c r="T97" s="125"/>
      <c r="U97" s="3"/>
      <c r="V97" s="20"/>
      <c r="W97" s="119"/>
      <c r="X97" s="120"/>
      <c r="Z97" s="3"/>
      <c r="AA97" s="96"/>
    </row>
    <row r="98" spans="1:27" ht="15.75" thickBot="1" x14ac:dyDescent="0.3">
      <c r="A98" s="3"/>
      <c r="B98" s="123"/>
      <c r="C98" s="124"/>
      <c r="D98" s="121" t="s">
        <v>909</v>
      </c>
      <c r="E98" s="120"/>
      <c r="I98" s="20"/>
      <c r="N98" s="9"/>
      <c r="O98" s="9"/>
      <c r="P98" s="9"/>
      <c r="Q98" s="125"/>
      <c r="R98" s="126"/>
      <c r="S98" s="3"/>
      <c r="T98" s="3"/>
      <c r="U98" s="3"/>
      <c r="V98" s="3"/>
      <c r="W98" s="123"/>
      <c r="X98" s="124"/>
      <c r="Y98" s="121">
        <f>'Sign ups'!C109</f>
        <v>0</v>
      </c>
      <c r="Z98" s="119"/>
      <c r="AA98" s="96">
        <v>12</v>
      </c>
    </row>
    <row r="99" spans="1:27" ht="15.75" thickBot="1" x14ac:dyDescent="0.3">
      <c r="A99" s="3">
        <v>12</v>
      </c>
      <c r="B99" s="119" t="str">
        <f>'Sign ups'!C77</f>
        <v>Trent Adams</v>
      </c>
      <c r="C99" s="120"/>
      <c r="D99" s="127" t="s">
        <v>872</v>
      </c>
      <c r="E99" s="123"/>
      <c r="I99" s="20"/>
      <c r="N99" s="9"/>
      <c r="O99" s="9"/>
      <c r="P99" s="9"/>
      <c r="Q99" s="119"/>
      <c r="R99" s="120"/>
      <c r="S99" s="3"/>
      <c r="T99" s="3"/>
      <c r="U99" s="3"/>
      <c r="V99" s="3"/>
      <c r="W99" s="3"/>
      <c r="X99" s="3"/>
      <c r="Y99" s="123"/>
      <c r="Z99" s="123"/>
      <c r="AA99" s="96"/>
    </row>
    <row r="100" spans="1:27" ht="15.75" thickBot="1" x14ac:dyDescent="0.3">
      <c r="A100" s="3"/>
      <c r="B100" s="125"/>
      <c r="C100" s="125"/>
      <c r="I100" s="20"/>
      <c r="J100" s="121"/>
      <c r="K100" s="119"/>
      <c r="N100" s="9"/>
      <c r="O100" s="9"/>
      <c r="P100" s="36"/>
      <c r="Q100" s="125"/>
      <c r="R100" s="126"/>
      <c r="S100" s="3"/>
      <c r="T100" s="3"/>
      <c r="U100" s="3"/>
      <c r="V100" s="3"/>
      <c r="W100" s="3"/>
      <c r="X100" s="3"/>
      <c r="Y100" s="119">
        <f>'Sign ups'!C99</f>
        <v>0</v>
      </c>
      <c r="Z100" s="119"/>
      <c r="AA100" s="96">
        <v>2</v>
      </c>
    </row>
    <row r="101" spans="1:27" ht="15.75" thickBot="1" x14ac:dyDescent="0.3">
      <c r="A101" s="3">
        <v>2</v>
      </c>
      <c r="B101" s="119" t="str">
        <f>'Sign ups'!C67</f>
        <v>Randy Lynch</v>
      </c>
      <c r="C101" s="119"/>
      <c r="I101" s="20"/>
      <c r="K101" s="20"/>
      <c r="N101" s="9"/>
      <c r="O101" s="9"/>
      <c r="P101" s="36"/>
      <c r="Q101" s="3"/>
      <c r="R101" s="20"/>
      <c r="S101" s="3"/>
      <c r="T101" s="3"/>
      <c r="U101" s="125"/>
      <c r="V101" s="125"/>
      <c r="W101" s="119"/>
      <c r="X101" s="120"/>
      <c r="Y101" s="30"/>
      <c r="Z101" s="30"/>
      <c r="AA101" s="96"/>
    </row>
    <row r="102" spans="1:27" ht="15.75" thickBot="1" x14ac:dyDescent="0.3">
      <c r="A102" s="3"/>
      <c r="B102" s="31"/>
      <c r="C102" s="32"/>
      <c r="D102" s="121" t="s">
        <v>910</v>
      </c>
      <c r="E102" s="119"/>
      <c r="I102" s="20"/>
      <c r="K102" s="20"/>
      <c r="N102" s="9"/>
      <c r="O102" s="9"/>
      <c r="P102" s="36"/>
      <c r="Q102" s="125"/>
      <c r="R102" s="126"/>
      <c r="S102" s="3"/>
      <c r="T102" s="3"/>
      <c r="U102" s="3"/>
      <c r="V102" s="20"/>
      <c r="W102" s="127"/>
      <c r="X102" s="124"/>
      <c r="Y102" s="121">
        <f>'Sign ups'!C112</f>
        <v>0</v>
      </c>
      <c r="Z102" s="119"/>
      <c r="AA102" s="96">
        <v>15</v>
      </c>
    </row>
    <row r="103" spans="1:27" ht="15.75" thickBot="1" x14ac:dyDescent="0.3">
      <c r="A103" s="3">
        <v>15</v>
      </c>
      <c r="B103" s="119" t="str">
        <f>'Sign ups'!C80</f>
        <v>Tom Ebdon</v>
      </c>
      <c r="C103" s="120"/>
      <c r="D103" s="127" t="s">
        <v>882</v>
      </c>
      <c r="E103" s="123"/>
      <c r="F103" s="50"/>
      <c r="I103" s="20"/>
      <c r="K103" s="20"/>
      <c r="N103" s="9"/>
      <c r="O103" s="9"/>
      <c r="P103" s="36"/>
      <c r="Q103" s="125"/>
      <c r="R103" s="126"/>
      <c r="S103" s="3"/>
      <c r="T103" s="3"/>
      <c r="U103" s="119"/>
      <c r="V103" s="120"/>
      <c r="W103" s="3"/>
      <c r="X103" s="3"/>
      <c r="Y103" s="123"/>
      <c r="Z103" s="123"/>
      <c r="AA103" s="96"/>
    </row>
    <row r="104" spans="1:27" ht="15.75" thickBot="1" x14ac:dyDescent="0.3">
      <c r="A104" s="3"/>
      <c r="B104" s="125"/>
      <c r="C104" s="125"/>
      <c r="E104" s="20"/>
      <c r="F104" s="121" t="s">
        <v>910</v>
      </c>
      <c r="G104" s="119"/>
      <c r="I104" s="20"/>
      <c r="K104" s="20"/>
      <c r="N104" s="9"/>
      <c r="O104" s="9"/>
      <c r="P104" s="36"/>
      <c r="Q104" s="125"/>
      <c r="R104" s="126"/>
      <c r="S104" s="3"/>
      <c r="T104" s="20"/>
      <c r="U104" s="127"/>
      <c r="V104" s="124"/>
      <c r="W104" s="3"/>
      <c r="X104" s="3"/>
      <c r="Y104" s="119">
        <f>'Sign ups'!C104</f>
        <v>0</v>
      </c>
      <c r="Z104" s="119"/>
      <c r="AA104" s="96">
        <v>7</v>
      </c>
    </row>
    <row r="105" spans="1:27" ht="15.75" thickBot="1" x14ac:dyDescent="0.3">
      <c r="A105" s="3">
        <v>7</v>
      </c>
      <c r="B105" s="119" t="str">
        <f>'Sign ups'!C72</f>
        <v>Mark Muller</v>
      </c>
      <c r="C105" s="119"/>
      <c r="E105" s="20"/>
      <c r="F105" s="127" t="s">
        <v>868</v>
      </c>
      <c r="G105" s="124"/>
      <c r="I105" s="20"/>
      <c r="K105" s="20"/>
      <c r="N105" s="9"/>
      <c r="O105" s="9"/>
      <c r="P105" s="36"/>
      <c r="Q105" s="3"/>
      <c r="R105" s="20"/>
      <c r="S105" s="125"/>
      <c r="T105" s="126"/>
      <c r="U105" s="3"/>
      <c r="V105" s="20"/>
      <c r="W105" s="121"/>
      <c r="X105" s="120"/>
      <c r="Y105" s="37"/>
      <c r="Z105" s="26"/>
      <c r="AA105" s="96"/>
    </row>
    <row r="106" spans="1:27" ht="15.75" thickBot="1" x14ac:dyDescent="0.3">
      <c r="A106" s="3"/>
      <c r="B106" s="123"/>
      <c r="C106" s="124"/>
      <c r="D106" s="121" t="s">
        <v>911</v>
      </c>
      <c r="E106" s="120"/>
      <c r="G106" s="20"/>
      <c r="I106" s="20"/>
      <c r="K106" s="20"/>
      <c r="N106" s="9"/>
      <c r="O106" s="9"/>
      <c r="P106" s="36"/>
      <c r="Q106" s="125"/>
      <c r="R106" s="126"/>
      <c r="S106" s="3"/>
      <c r="T106" s="20"/>
      <c r="U106" s="3"/>
      <c r="V106" s="3"/>
      <c r="W106" s="127"/>
      <c r="X106" s="124"/>
      <c r="Y106" s="121">
        <f>'Sign ups'!C107</f>
        <v>0</v>
      </c>
      <c r="Z106" s="119"/>
      <c r="AA106" s="96">
        <v>10</v>
      </c>
    </row>
    <row r="107" spans="1:27" ht="15.75" thickBot="1" x14ac:dyDescent="0.3">
      <c r="A107" s="3">
        <v>10</v>
      </c>
      <c r="B107" s="119" t="str">
        <f>'Sign ups'!C75</f>
        <v>Mark Webster</v>
      </c>
      <c r="C107" s="120"/>
      <c r="D107" s="127" t="s">
        <v>866</v>
      </c>
      <c r="E107" s="123"/>
      <c r="G107" s="20"/>
      <c r="I107" s="20"/>
      <c r="K107" s="20"/>
      <c r="L107" s="3"/>
      <c r="N107" s="9"/>
      <c r="O107" s="9"/>
      <c r="P107" s="36"/>
      <c r="Q107" s="3"/>
      <c r="R107" s="20"/>
      <c r="S107" s="119"/>
      <c r="T107" s="120"/>
      <c r="U107" s="125"/>
      <c r="V107" s="125"/>
      <c r="W107" s="3"/>
      <c r="X107" s="3"/>
      <c r="Y107" s="3"/>
      <c r="Z107" s="3"/>
      <c r="AA107" s="96"/>
    </row>
    <row r="108" spans="1:27" ht="15.75" thickBot="1" x14ac:dyDescent="0.3">
      <c r="A108" s="3"/>
      <c r="D108" s="125"/>
      <c r="E108" s="125"/>
      <c r="G108" s="20"/>
      <c r="H108" s="121"/>
      <c r="I108" s="120"/>
      <c r="K108" s="20"/>
      <c r="L108" s="3"/>
      <c r="N108" s="9"/>
      <c r="O108" s="9"/>
      <c r="P108" s="36"/>
      <c r="Q108" s="125"/>
      <c r="R108" s="125"/>
      <c r="S108" s="123"/>
      <c r="T108" s="124"/>
      <c r="U108" s="3"/>
      <c r="V108" s="3"/>
      <c r="W108" s="3"/>
      <c r="X108" s="3"/>
      <c r="Y108" s="119">
        <f>'Sign ups'!C100</f>
        <v>0</v>
      </c>
      <c r="Z108" s="119"/>
      <c r="AA108" s="96">
        <v>3</v>
      </c>
    </row>
    <row r="109" spans="1:27" ht="15.75" thickBot="1" x14ac:dyDescent="0.3">
      <c r="A109" s="3">
        <v>3</v>
      </c>
      <c r="B109" s="119" t="str">
        <f>'Sign ups'!C68</f>
        <v>Brian McNulty</v>
      </c>
      <c r="C109" s="119"/>
      <c r="G109" s="20"/>
      <c r="H109" s="127"/>
      <c r="I109" s="123"/>
      <c r="K109" s="20"/>
      <c r="L109" s="3"/>
      <c r="N109" s="9"/>
      <c r="O109" s="9"/>
      <c r="P109" s="36"/>
      <c r="Q109" s="3"/>
      <c r="R109" s="3"/>
      <c r="S109" s="125"/>
      <c r="T109" s="126"/>
      <c r="U109" s="3"/>
      <c r="V109" s="3"/>
      <c r="W109" s="119"/>
      <c r="X109" s="120"/>
      <c r="Z109" s="3"/>
      <c r="AA109" s="96"/>
    </row>
    <row r="110" spans="1:27" ht="15.75" thickBot="1" x14ac:dyDescent="0.3">
      <c r="A110" s="3"/>
      <c r="B110" s="123"/>
      <c r="C110" s="124"/>
      <c r="D110" s="119" t="s">
        <v>912</v>
      </c>
      <c r="E110" s="119"/>
      <c r="G110" s="20"/>
      <c r="K110" s="20"/>
      <c r="L110" s="3"/>
      <c r="N110" s="9"/>
      <c r="O110" s="9"/>
      <c r="P110" s="36"/>
      <c r="Q110" s="125"/>
      <c r="R110" s="125"/>
      <c r="S110" s="47"/>
      <c r="T110" s="48"/>
      <c r="U110" s="3"/>
      <c r="V110" s="20"/>
      <c r="W110" s="127"/>
      <c r="X110" s="124"/>
      <c r="Y110" s="121">
        <f>'Sign ups'!C111</f>
        <v>0</v>
      </c>
      <c r="Z110" s="119"/>
      <c r="AA110" s="96">
        <v>14</v>
      </c>
    </row>
    <row r="111" spans="1:27" ht="15.75" thickBot="1" x14ac:dyDescent="0.3">
      <c r="A111" s="3">
        <v>14</v>
      </c>
      <c r="B111" s="141" t="str">
        <f>'Sign ups'!C79</f>
        <v>Mark Johnson</v>
      </c>
      <c r="C111" s="142"/>
      <c r="D111" s="127" t="s">
        <v>913</v>
      </c>
      <c r="E111" s="124"/>
      <c r="G111" s="20"/>
      <c r="J111" s="22"/>
      <c r="K111" s="35"/>
      <c r="N111" s="9"/>
      <c r="O111" s="9"/>
      <c r="P111" s="36"/>
      <c r="Q111" s="3"/>
      <c r="R111" s="3"/>
      <c r="S111" s="3"/>
      <c r="T111" s="20"/>
      <c r="U111" s="121"/>
      <c r="V111" s="120"/>
      <c r="W111" s="3"/>
      <c r="X111" s="3"/>
      <c r="Y111" s="123"/>
      <c r="Z111" s="123"/>
      <c r="AA111" s="96"/>
    </row>
    <row r="112" spans="1:27" ht="15.75" thickBot="1" x14ac:dyDescent="0.3">
      <c r="A112" s="3"/>
      <c r="B112" s="125"/>
      <c r="C112" s="125"/>
      <c r="E112" s="20"/>
      <c r="F112" s="121"/>
      <c r="G112" s="120"/>
      <c r="K112" s="20"/>
      <c r="N112" s="9"/>
      <c r="O112" s="9"/>
      <c r="P112" s="36"/>
      <c r="Q112" s="3"/>
      <c r="R112" s="3"/>
      <c r="S112" s="125"/>
      <c r="T112" s="125"/>
      <c r="U112" s="125"/>
      <c r="V112" s="126"/>
      <c r="W112" s="3"/>
      <c r="X112" s="3"/>
      <c r="Y112" s="119">
        <f>'Sign ups'!C103</f>
        <v>0</v>
      </c>
      <c r="Z112" s="119"/>
      <c r="AA112" s="96">
        <v>6</v>
      </c>
    </row>
    <row r="113" spans="1:27" ht="15.75" thickBot="1" x14ac:dyDescent="0.3">
      <c r="A113" s="3">
        <v>6</v>
      </c>
      <c r="B113" s="119" t="str">
        <f>'Sign ups'!C71</f>
        <v>Steve Hall</v>
      </c>
      <c r="C113" s="119"/>
      <c r="E113" s="20"/>
      <c r="F113" s="127"/>
      <c r="G113" s="123"/>
      <c r="K113" s="20"/>
      <c r="N113" s="9"/>
      <c r="O113" s="9"/>
      <c r="P113" s="36"/>
      <c r="Q113" s="125"/>
      <c r="R113" s="125"/>
      <c r="S113" s="3"/>
      <c r="T113" s="3"/>
      <c r="U113" s="3"/>
      <c r="V113" s="20"/>
      <c r="W113" s="121"/>
      <c r="X113" s="120"/>
      <c r="Y113" s="3"/>
      <c r="Z113" s="3"/>
      <c r="AA113" s="96"/>
    </row>
    <row r="114" spans="1:27" ht="15.75" thickBot="1" x14ac:dyDescent="0.3">
      <c r="A114" s="3"/>
      <c r="B114" s="123"/>
      <c r="C114" s="124"/>
      <c r="D114" s="121" t="s">
        <v>914</v>
      </c>
      <c r="E114" s="120"/>
      <c r="K114" s="20"/>
      <c r="N114" s="9"/>
      <c r="O114" s="9"/>
      <c r="P114" s="36"/>
      <c r="Q114" s="3"/>
      <c r="R114" s="3"/>
      <c r="S114" s="3"/>
      <c r="T114" s="3"/>
      <c r="U114" s="125"/>
      <c r="V114" s="125"/>
      <c r="W114" s="123"/>
      <c r="X114" s="124"/>
      <c r="Y114" s="121">
        <f>'Sign ups'!C108</f>
        <v>0</v>
      </c>
      <c r="Z114" s="119"/>
      <c r="AA114" s="96">
        <v>11</v>
      </c>
    </row>
    <row r="115" spans="1:27" ht="15.75" thickBot="1" x14ac:dyDescent="0.3">
      <c r="A115" s="3">
        <v>11</v>
      </c>
      <c r="B115" s="119" t="str">
        <f>'Sign ups'!C76</f>
        <v>Don Bowker</v>
      </c>
      <c r="C115" s="120"/>
      <c r="D115" s="125" t="s">
        <v>880</v>
      </c>
      <c r="E115" s="125"/>
      <c r="K115" s="20"/>
      <c r="N115" s="9"/>
      <c r="O115" s="9"/>
      <c r="P115" s="36"/>
      <c r="Q115" s="125"/>
      <c r="R115" s="125"/>
      <c r="S115" s="3"/>
      <c r="T115" s="3"/>
      <c r="U115" s="3"/>
      <c r="V115" s="3"/>
      <c r="W115" s="125"/>
      <c r="X115" s="125"/>
      <c r="Y115" s="22"/>
      <c r="Z115" s="22"/>
      <c r="AA115" s="100"/>
    </row>
    <row r="116" spans="1:27" ht="29.25" thickBot="1" x14ac:dyDescent="0.5">
      <c r="A116" s="44"/>
      <c r="K116" s="20"/>
      <c r="N116" s="143"/>
      <c r="O116" s="143"/>
      <c r="P116" s="144"/>
      <c r="Q116" s="125"/>
      <c r="R116" s="125"/>
      <c r="S116" s="3"/>
      <c r="T116" s="3"/>
      <c r="U116" s="3"/>
      <c r="V116" s="3"/>
      <c r="W116" s="3"/>
      <c r="X116" s="3"/>
      <c r="Y116" s="129">
        <f>'Sign ups'!C114</f>
        <v>0</v>
      </c>
      <c r="Z116" s="129"/>
      <c r="AA116" s="96">
        <f>AA84+16</f>
        <v>17</v>
      </c>
    </row>
    <row r="117" spans="1:27" ht="15.75" thickBot="1" x14ac:dyDescent="0.3">
      <c r="A117" s="3">
        <f>A85+16</f>
        <v>17</v>
      </c>
      <c r="B117" s="119" t="str">
        <f>'Sign ups'!C82</f>
        <v>Darin Bora</v>
      </c>
      <c r="C117" s="119"/>
      <c r="D117" s="30"/>
      <c r="E117" s="30"/>
      <c r="F117" s="30"/>
      <c r="G117" s="30"/>
      <c r="H117" s="30"/>
      <c r="I117" s="30"/>
      <c r="K117" s="20"/>
      <c r="N117" s="9"/>
      <c r="O117" s="9"/>
      <c r="P117" s="36"/>
      <c r="Q117" s="3"/>
      <c r="R117" s="3"/>
      <c r="S117" s="3"/>
      <c r="T117" s="3"/>
      <c r="U117" s="3"/>
      <c r="V117" s="3"/>
      <c r="W117" s="119"/>
      <c r="X117" s="120"/>
      <c r="AA117" s="96"/>
    </row>
    <row r="118" spans="1:27" ht="15.75" thickBot="1" x14ac:dyDescent="0.3">
      <c r="A118" s="3"/>
      <c r="D118" s="121" t="s">
        <v>915</v>
      </c>
      <c r="E118" s="119"/>
      <c r="K118" s="20"/>
      <c r="N118" s="9"/>
      <c r="O118" s="9"/>
      <c r="P118" s="36"/>
      <c r="Q118" s="125"/>
      <c r="R118" s="125"/>
      <c r="S118" s="3"/>
      <c r="T118" s="3"/>
      <c r="U118" s="3"/>
      <c r="V118" s="20"/>
      <c r="W118" s="127"/>
      <c r="X118" s="124"/>
      <c r="Y118" s="139">
        <f>'Sign ups'!C129</f>
        <v>0</v>
      </c>
      <c r="Z118" s="129"/>
      <c r="AA118" s="96">
        <f>AA86+16</f>
        <v>32</v>
      </c>
    </row>
    <row r="119" spans="1:27" ht="15.75" thickBot="1" x14ac:dyDescent="0.3">
      <c r="A119" s="3">
        <f>A87+16</f>
        <v>32</v>
      </c>
      <c r="B119" s="119" t="str">
        <f>'Sign ups'!C97</f>
        <v>Bob McElney</v>
      </c>
      <c r="C119" s="120"/>
      <c r="D119" s="147" t="s">
        <v>868</v>
      </c>
      <c r="E119" s="126"/>
      <c r="K119" s="20"/>
      <c r="N119" s="9"/>
      <c r="O119" s="9"/>
      <c r="P119" s="36"/>
      <c r="Q119" s="3"/>
      <c r="R119" s="3"/>
      <c r="S119" s="125"/>
      <c r="T119" s="125"/>
      <c r="U119" s="119"/>
      <c r="V119" s="120"/>
      <c r="W119" s="3"/>
      <c r="X119" s="3"/>
      <c r="Y119" s="123"/>
      <c r="Z119" s="123"/>
      <c r="AA119" s="96"/>
    </row>
    <row r="120" spans="1:27" ht="15.75" thickBot="1" x14ac:dyDescent="0.3">
      <c r="A120" s="3"/>
      <c r="B120" s="123"/>
      <c r="C120" s="123"/>
      <c r="E120" s="20"/>
      <c r="F120" s="121" t="s">
        <v>915</v>
      </c>
      <c r="G120" s="119"/>
      <c r="K120" s="20"/>
      <c r="N120" s="9"/>
      <c r="O120" s="9"/>
      <c r="P120" s="36"/>
      <c r="Q120" s="3"/>
      <c r="R120" s="3"/>
      <c r="S120" s="3"/>
      <c r="T120" s="20"/>
      <c r="U120" s="147"/>
      <c r="V120" s="126"/>
      <c r="W120" s="3"/>
      <c r="X120" s="3"/>
      <c r="Y120" s="119">
        <f>'Sign ups'!C121</f>
        <v>0</v>
      </c>
      <c r="Z120" s="119"/>
      <c r="AA120" s="96">
        <f>AA88+16</f>
        <v>24</v>
      </c>
    </row>
    <row r="121" spans="1:27" ht="15.75" thickBot="1" x14ac:dyDescent="0.3">
      <c r="A121" s="3">
        <f>A89+16</f>
        <v>24</v>
      </c>
      <c r="B121" s="119" t="str">
        <f>'Sign ups'!C89</f>
        <v>Vic Nevarez</v>
      </c>
      <c r="C121" s="119"/>
      <c r="E121" s="20"/>
      <c r="F121" s="127" t="s">
        <v>888</v>
      </c>
      <c r="G121" s="124"/>
      <c r="K121" s="20"/>
      <c r="N121" s="9"/>
      <c r="O121" s="9"/>
      <c r="P121" s="36"/>
      <c r="Q121" s="125"/>
      <c r="R121" s="125"/>
      <c r="S121" s="3"/>
      <c r="T121" s="20"/>
      <c r="U121" s="3"/>
      <c r="V121" s="20"/>
      <c r="W121" s="119"/>
      <c r="X121" s="120"/>
      <c r="Y121" s="3"/>
      <c r="Z121" s="3"/>
      <c r="AA121" s="96"/>
    </row>
    <row r="122" spans="1:27" ht="15.75" thickBot="1" x14ac:dyDescent="0.3">
      <c r="A122" s="3"/>
      <c r="B122" s="123"/>
      <c r="C122" s="124"/>
      <c r="D122" s="121" t="s">
        <v>916</v>
      </c>
      <c r="E122" s="120"/>
      <c r="G122" s="20"/>
      <c r="K122" s="20"/>
      <c r="N122" s="9"/>
      <c r="O122" s="9"/>
      <c r="P122" s="36"/>
      <c r="Q122" s="3"/>
      <c r="R122" s="3"/>
      <c r="S122" s="125"/>
      <c r="T122" s="126"/>
      <c r="U122" s="3"/>
      <c r="V122" s="3"/>
      <c r="W122" s="123"/>
      <c r="X122" s="124"/>
      <c r="Y122" s="121">
        <f>'Sign ups'!C122</f>
        <v>0</v>
      </c>
      <c r="Z122" s="119"/>
      <c r="AA122" s="96">
        <f>AA90+16</f>
        <v>25</v>
      </c>
    </row>
    <row r="123" spans="1:27" ht="15.75" thickBot="1" x14ac:dyDescent="0.3">
      <c r="A123" s="3">
        <f>A91+16</f>
        <v>25</v>
      </c>
      <c r="B123" s="119" t="str">
        <f>'Sign ups'!C90</f>
        <v>Donn Watrous</v>
      </c>
      <c r="C123" s="120"/>
      <c r="D123" s="127" t="s">
        <v>894</v>
      </c>
      <c r="E123" s="123"/>
      <c r="G123" s="20"/>
      <c r="K123" s="20"/>
      <c r="N123" s="9"/>
      <c r="O123" s="9"/>
      <c r="P123" s="36"/>
      <c r="Q123" s="125"/>
      <c r="R123" s="125"/>
      <c r="S123" s="119"/>
      <c r="T123" s="120"/>
      <c r="U123" s="3"/>
      <c r="V123" s="3"/>
      <c r="W123" s="3"/>
      <c r="X123" s="3"/>
      <c r="Y123" s="3"/>
      <c r="Z123" s="3"/>
      <c r="AA123" s="96"/>
    </row>
    <row r="124" spans="1:27" ht="15.75" thickBot="1" x14ac:dyDescent="0.3">
      <c r="A124" s="3"/>
      <c r="F124" s="125"/>
      <c r="G124" s="126"/>
      <c r="H124" s="121"/>
      <c r="I124" s="119"/>
      <c r="K124" s="20"/>
      <c r="N124" s="9"/>
      <c r="O124" s="9"/>
      <c r="P124" s="36"/>
      <c r="Q124" s="50"/>
      <c r="R124" s="20"/>
      <c r="S124" s="127"/>
      <c r="T124" s="124"/>
      <c r="U124" s="3"/>
      <c r="V124" s="3"/>
      <c r="W124" s="3"/>
      <c r="X124" s="3"/>
      <c r="Y124" s="119">
        <f>'Sign ups'!C117</f>
        <v>0</v>
      </c>
      <c r="Z124" s="119"/>
      <c r="AA124" s="96">
        <f>AA92+16</f>
        <v>20</v>
      </c>
    </row>
    <row r="125" spans="1:27" ht="15.75" thickBot="1" x14ac:dyDescent="0.3">
      <c r="A125" s="3">
        <f>A93+16</f>
        <v>20</v>
      </c>
      <c r="B125" s="119" t="str">
        <f>'Sign ups'!C85</f>
        <v>Eddie Aguilar</v>
      </c>
      <c r="C125" s="119"/>
      <c r="G125" s="20"/>
      <c r="H125" s="127"/>
      <c r="I125" s="124"/>
      <c r="K125" s="20"/>
      <c r="N125" s="9"/>
      <c r="O125" s="9"/>
      <c r="P125" s="36"/>
      <c r="Q125" s="147"/>
      <c r="R125" s="126"/>
      <c r="S125" s="147"/>
      <c r="T125" s="126"/>
      <c r="U125" s="3"/>
      <c r="V125" s="3"/>
      <c r="W125" s="119"/>
      <c r="X125" s="120"/>
      <c r="Z125" s="3"/>
      <c r="AA125" s="96"/>
    </row>
    <row r="126" spans="1:27" ht="15.75" thickBot="1" x14ac:dyDescent="0.3">
      <c r="A126" s="3"/>
      <c r="B126" s="123"/>
      <c r="C126" s="124"/>
      <c r="D126" s="121" t="s">
        <v>917</v>
      </c>
      <c r="E126" s="119"/>
      <c r="G126" s="20"/>
      <c r="I126" s="20"/>
      <c r="K126" s="20"/>
      <c r="N126" s="9"/>
      <c r="O126" s="9"/>
      <c r="P126" s="36"/>
      <c r="Q126" s="3"/>
      <c r="R126" s="20"/>
      <c r="S126" s="125"/>
      <c r="T126" s="126"/>
      <c r="U126" s="3"/>
      <c r="V126" s="3"/>
      <c r="W126" s="127"/>
      <c r="X126" s="124"/>
      <c r="Y126" s="121">
        <f>'Sign ups'!C126</f>
        <v>0</v>
      </c>
      <c r="Z126" s="119"/>
      <c r="AA126" s="96">
        <f>AA94+16</f>
        <v>29</v>
      </c>
    </row>
    <row r="127" spans="1:27" ht="15.75" thickBot="1" x14ac:dyDescent="0.3">
      <c r="A127" s="3">
        <f>A95+16</f>
        <v>29</v>
      </c>
      <c r="B127" s="119" t="str">
        <f>'Sign ups'!C94</f>
        <v>John Cohen</v>
      </c>
      <c r="C127" s="120"/>
      <c r="D127" s="127" t="s">
        <v>868</v>
      </c>
      <c r="E127" s="124"/>
      <c r="G127" s="20"/>
      <c r="I127" s="20"/>
      <c r="K127" s="20"/>
      <c r="N127" s="9"/>
      <c r="O127" s="9"/>
      <c r="P127" s="36"/>
      <c r="Q127" s="3"/>
      <c r="R127" s="20"/>
      <c r="S127" s="47"/>
      <c r="T127" s="48"/>
      <c r="U127" s="119"/>
      <c r="V127" s="120"/>
      <c r="W127" s="3"/>
      <c r="X127" s="3"/>
      <c r="Y127" s="123"/>
      <c r="Z127" s="123"/>
      <c r="AA127" s="96"/>
    </row>
    <row r="128" spans="1:27" ht="15.75" thickBot="1" x14ac:dyDescent="0.3">
      <c r="A128" s="3"/>
      <c r="B128" s="125"/>
      <c r="C128" s="125"/>
      <c r="E128" s="20"/>
      <c r="F128" s="121"/>
      <c r="G128" s="120"/>
      <c r="I128" s="20"/>
      <c r="K128" s="20"/>
      <c r="N128" s="9"/>
      <c r="O128" s="9"/>
      <c r="P128" s="36"/>
      <c r="Q128" s="3"/>
      <c r="R128" s="20"/>
      <c r="S128" s="3"/>
      <c r="T128" s="3"/>
      <c r="U128" s="123"/>
      <c r="V128" s="124"/>
      <c r="W128" s="50"/>
      <c r="X128" s="3"/>
      <c r="Y128" s="119">
        <f>'Sign ups'!C118</f>
        <v>0</v>
      </c>
      <c r="Z128" s="119"/>
      <c r="AA128" s="96">
        <f>AA96+16</f>
        <v>21</v>
      </c>
    </row>
    <row r="129" spans="1:27" ht="15.75" thickBot="1" x14ac:dyDescent="0.3">
      <c r="A129" s="3">
        <f>A97+16</f>
        <v>21</v>
      </c>
      <c r="B129" s="119" t="str">
        <f>'Sign ups'!C86</f>
        <v>Joe Pum</v>
      </c>
      <c r="C129" s="119"/>
      <c r="E129" s="20"/>
      <c r="F129" s="127"/>
      <c r="G129" s="123"/>
      <c r="I129" s="20"/>
      <c r="K129" s="20"/>
      <c r="N129" s="9"/>
      <c r="O129" s="9"/>
      <c r="P129" s="36"/>
      <c r="Q129" s="125"/>
      <c r="R129" s="126"/>
      <c r="S129" s="3"/>
      <c r="T129" s="3"/>
      <c r="U129" s="3"/>
      <c r="V129" s="20"/>
      <c r="W129" s="119"/>
      <c r="X129" s="120"/>
      <c r="Y129" s="3"/>
      <c r="Z129" s="3"/>
      <c r="AA129" s="96"/>
    </row>
    <row r="130" spans="1:27" ht="15.75" thickBot="1" x14ac:dyDescent="0.3">
      <c r="A130" s="3"/>
      <c r="B130" s="123"/>
      <c r="C130" s="124"/>
      <c r="D130" s="121" t="s">
        <v>918</v>
      </c>
      <c r="E130" s="120"/>
      <c r="I130" s="20"/>
      <c r="K130" s="20"/>
      <c r="N130" s="9"/>
      <c r="O130" s="9"/>
      <c r="P130" s="36"/>
      <c r="Q130" s="3"/>
      <c r="R130" s="20"/>
      <c r="S130" s="3"/>
      <c r="T130" s="3"/>
      <c r="U130" s="3"/>
      <c r="V130" s="3"/>
      <c r="W130" s="123"/>
      <c r="X130" s="124"/>
      <c r="Y130" s="121">
        <f>'Sign ups'!C125</f>
        <v>0</v>
      </c>
      <c r="Z130" s="119"/>
      <c r="AA130" s="96">
        <f>AA98+16</f>
        <v>28</v>
      </c>
    </row>
    <row r="131" spans="1:27" ht="15.75" thickBot="1" x14ac:dyDescent="0.3">
      <c r="A131" s="3">
        <f>A99+16</f>
        <v>28</v>
      </c>
      <c r="B131" s="119" t="str">
        <f>'Sign ups'!C93</f>
        <v>Gilbert Morales</v>
      </c>
      <c r="C131" s="120"/>
      <c r="D131" s="127" t="s">
        <v>866</v>
      </c>
      <c r="E131" s="123"/>
      <c r="I131" s="20"/>
      <c r="K131" s="20"/>
      <c r="N131" s="9"/>
      <c r="O131" s="9"/>
      <c r="P131" s="36"/>
      <c r="Q131" s="119"/>
      <c r="R131" s="120"/>
      <c r="S131" s="125"/>
      <c r="T131" s="125"/>
      <c r="U131" s="3"/>
      <c r="V131" s="3"/>
      <c r="W131" s="3"/>
      <c r="X131" s="3"/>
      <c r="Y131" s="123"/>
      <c r="Z131" s="123"/>
      <c r="AA131" s="96"/>
    </row>
    <row r="132" spans="1:27" ht="15.75" thickBot="1" x14ac:dyDescent="0.3">
      <c r="A132" s="3"/>
      <c r="B132" s="125"/>
      <c r="C132" s="125"/>
      <c r="I132" s="20"/>
      <c r="J132" s="105"/>
      <c r="K132" s="34"/>
      <c r="N132" s="9"/>
      <c r="O132" s="9"/>
      <c r="P132" s="9"/>
      <c r="Q132" s="3"/>
      <c r="R132" s="20"/>
      <c r="S132" s="3"/>
      <c r="T132" s="3"/>
      <c r="U132" s="125"/>
      <c r="V132" s="125"/>
      <c r="W132" s="3"/>
      <c r="X132" s="3"/>
      <c r="Y132" s="119">
        <f>'Sign ups'!C115</f>
        <v>0</v>
      </c>
      <c r="Z132" s="119"/>
      <c r="AA132" s="96">
        <f>AA100+16</f>
        <v>18</v>
      </c>
    </row>
    <row r="133" spans="1:27" ht="15.75" thickBot="1" x14ac:dyDescent="0.3">
      <c r="A133" s="3">
        <f>A101+16</f>
        <v>18</v>
      </c>
      <c r="B133" s="119" t="str">
        <f>'Sign ups'!C83</f>
        <v>John Loy</v>
      </c>
      <c r="C133" s="119"/>
      <c r="I133" s="20"/>
      <c r="N133" s="9"/>
      <c r="O133" s="9"/>
      <c r="P133" s="9"/>
      <c r="Q133" s="125"/>
      <c r="R133" s="126"/>
      <c r="S133" s="3"/>
      <c r="T133" s="3"/>
      <c r="U133" s="3"/>
      <c r="V133" s="3"/>
      <c r="W133" s="119"/>
      <c r="X133" s="120"/>
      <c r="Y133" s="30"/>
      <c r="Z133" s="30"/>
      <c r="AA133" s="96"/>
    </row>
    <row r="134" spans="1:27" ht="15.75" thickBot="1" x14ac:dyDescent="0.3">
      <c r="A134" s="3"/>
      <c r="B134" s="31"/>
      <c r="C134" s="32"/>
      <c r="D134" s="121" t="s">
        <v>919</v>
      </c>
      <c r="E134" s="119"/>
      <c r="I134" s="20"/>
      <c r="N134" s="9"/>
      <c r="O134" s="9"/>
      <c r="P134" s="9"/>
      <c r="Q134" s="3"/>
      <c r="R134" s="20"/>
      <c r="S134" s="125"/>
      <c r="T134" s="125"/>
      <c r="U134" s="3"/>
      <c r="V134" s="3"/>
      <c r="W134" s="127"/>
      <c r="X134" s="124"/>
      <c r="Y134" s="121">
        <f>'Sign ups'!C128</f>
        <v>0</v>
      </c>
      <c r="Z134" s="119"/>
      <c r="AA134" s="96">
        <f>AA102+16</f>
        <v>31</v>
      </c>
    </row>
    <row r="135" spans="1:27" ht="15.75" thickBot="1" x14ac:dyDescent="0.3">
      <c r="A135" s="3">
        <f>A103+16</f>
        <v>31</v>
      </c>
      <c r="B135" s="119" t="str">
        <f>'Sign ups'!C96</f>
        <v>Horacio Hasse</v>
      </c>
      <c r="C135" s="120"/>
      <c r="D135" s="127" t="s">
        <v>913</v>
      </c>
      <c r="E135" s="124"/>
      <c r="I135" s="20"/>
      <c r="N135" s="9"/>
      <c r="O135" s="9"/>
      <c r="P135" s="9"/>
      <c r="Q135" s="3"/>
      <c r="R135" s="20"/>
      <c r="S135" s="3"/>
      <c r="T135" s="3"/>
      <c r="U135" s="119"/>
      <c r="V135" s="120"/>
      <c r="W135" s="3"/>
      <c r="X135" s="3"/>
      <c r="Y135" s="123"/>
      <c r="Z135" s="123"/>
      <c r="AA135" s="96"/>
    </row>
    <row r="136" spans="1:27" ht="15.75" thickBot="1" x14ac:dyDescent="0.3">
      <c r="A136" s="3"/>
      <c r="B136" s="125"/>
      <c r="C136" s="125"/>
      <c r="E136" s="20"/>
      <c r="F136" s="121"/>
      <c r="G136" s="119"/>
      <c r="I136" s="20"/>
      <c r="N136" s="10"/>
      <c r="O136" s="9"/>
      <c r="P136" s="9"/>
      <c r="Q136" s="47"/>
      <c r="R136" s="48"/>
      <c r="S136" s="3"/>
      <c r="T136" s="20"/>
      <c r="U136" s="125"/>
      <c r="V136" s="126"/>
      <c r="W136" s="9"/>
      <c r="X136" s="9"/>
      <c r="Y136" s="119">
        <f>'Sign ups'!C120</f>
        <v>0</v>
      </c>
      <c r="Z136" s="119"/>
      <c r="AA136" s="96">
        <f>AA104+16</f>
        <v>23</v>
      </c>
    </row>
    <row r="137" spans="1:27" ht="15.75" thickBot="1" x14ac:dyDescent="0.3">
      <c r="A137" s="3">
        <f>A105+16</f>
        <v>23</v>
      </c>
      <c r="B137" s="119" t="str">
        <f>'Sign ups'!C88</f>
        <v>Bill Potts</v>
      </c>
      <c r="C137" s="119"/>
      <c r="E137" s="20"/>
      <c r="F137" s="127"/>
      <c r="G137" s="124"/>
      <c r="I137" s="20"/>
      <c r="K137" s="9"/>
      <c r="N137" s="10"/>
      <c r="O137" s="9"/>
      <c r="P137" s="9"/>
      <c r="Q137" s="125"/>
      <c r="R137" s="126"/>
      <c r="S137" s="3"/>
      <c r="T137" s="20"/>
      <c r="U137" s="3"/>
      <c r="V137" s="20"/>
      <c r="W137" s="119"/>
      <c r="X137" s="120"/>
      <c r="Y137" s="3"/>
      <c r="Z137" s="3"/>
      <c r="AA137" s="96"/>
    </row>
    <row r="138" spans="1:27" ht="15.75" thickBot="1" x14ac:dyDescent="0.3">
      <c r="A138" s="3"/>
      <c r="B138" s="123"/>
      <c r="C138" s="124"/>
      <c r="D138" s="121" t="s">
        <v>925</v>
      </c>
      <c r="E138" s="120"/>
      <c r="G138" s="20"/>
      <c r="I138" s="20"/>
      <c r="K138" s="9"/>
      <c r="N138" s="10"/>
      <c r="O138" s="9"/>
      <c r="P138" s="9"/>
      <c r="Q138" s="137"/>
      <c r="R138" s="138"/>
      <c r="S138" s="9"/>
      <c r="T138" s="48"/>
      <c r="U138" s="9"/>
      <c r="V138" s="9"/>
      <c r="W138" s="135"/>
      <c r="X138" s="136"/>
      <c r="Y138" s="121">
        <f>'Sign ups'!C123</f>
        <v>0</v>
      </c>
      <c r="Z138" s="119"/>
      <c r="AA138" s="96">
        <f>AA106+16</f>
        <v>26</v>
      </c>
    </row>
    <row r="139" spans="1:27" ht="15.75" thickBot="1" x14ac:dyDescent="0.3">
      <c r="A139" s="3">
        <f>A107+16</f>
        <v>26</v>
      </c>
      <c r="B139" s="119" t="str">
        <f>'Sign ups'!C91</f>
        <v>Will James</v>
      </c>
      <c r="C139" s="120"/>
      <c r="D139" s="127" t="s">
        <v>876</v>
      </c>
      <c r="E139" s="123"/>
      <c r="G139" s="20"/>
      <c r="I139" s="20"/>
      <c r="K139" s="9"/>
      <c r="N139" s="10"/>
      <c r="O139" s="9"/>
      <c r="P139" s="9"/>
      <c r="Q139" s="9"/>
      <c r="R139" s="36"/>
      <c r="S139" s="139"/>
      <c r="T139" s="140"/>
      <c r="U139" s="137"/>
      <c r="V139" s="137"/>
      <c r="W139" s="9"/>
      <c r="X139" s="9"/>
      <c r="Y139" s="3"/>
      <c r="Z139" s="3"/>
      <c r="AA139" s="96"/>
    </row>
    <row r="140" spans="1:27" ht="15.75" thickBot="1" x14ac:dyDescent="0.3">
      <c r="A140" s="3"/>
      <c r="D140" s="125"/>
      <c r="E140" s="125"/>
      <c r="G140" s="20"/>
      <c r="H140" s="121"/>
      <c r="I140" s="120"/>
      <c r="K140" s="9"/>
      <c r="N140" s="10"/>
      <c r="O140" s="9"/>
      <c r="P140" s="9"/>
      <c r="Q140" s="137"/>
      <c r="R140" s="137"/>
      <c r="S140" s="125"/>
      <c r="T140" s="126"/>
      <c r="U140" s="9"/>
      <c r="V140" s="9"/>
      <c r="W140" s="9"/>
      <c r="X140" s="9"/>
      <c r="Y140" s="119">
        <f>'Sign ups'!C116</f>
        <v>0</v>
      </c>
      <c r="Z140" s="119"/>
      <c r="AA140" s="96">
        <f>AA108+16</f>
        <v>19</v>
      </c>
    </row>
    <row r="141" spans="1:27" ht="15.75" thickBot="1" x14ac:dyDescent="0.3">
      <c r="A141" s="3">
        <f>A109+16</f>
        <v>19</v>
      </c>
      <c r="B141" s="119" t="str">
        <f>'Sign ups'!C84</f>
        <v>JJ Hall</v>
      </c>
      <c r="C141" s="119"/>
      <c r="G141" s="20"/>
      <c r="H141" s="127"/>
      <c r="I141" s="123"/>
      <c r="K141" s="9"/>
      <c r="N141" s="10"/>
      <c r="O141" s="9"/>
      <c r="P141" s="9"/>
      <c r="Q141" s="125"/>
      <c r="R141" s="125"/>
      <c r="S141" s="3"/>
      <c r="T141" s="20"/>
      <c r="U141" s="3"/>
      <c r="V141" s="3"/>
      <c r="W141" s="119"/>
      <c r="X141" s="120"/>
      <c r="Z141" s="3"/>
      <c r="AA141" s="96"/>
    </row>
    <row r="142" spans="1:27" ht="15.75" thickBot="1" x14ac:dyDescent="0.3">
      <c r="A142" s="3"/>
      <c r="B142" s="123"/>
      <c r="C142" s="124"/>
      <c r="D142" s="119" t="s">
        <v>914</v>
      </c>
      <c r="E142" s="119"/>
      <c r="G142" s="20"/>
      <c r="K142" s="9"/>
      <c r="N142" s="10"/>
      <c r="O142" s="9"/>
      <c r="P142" s="9"/>
      <c r="Q142" s="47"/>
      <c r="R142" s="47"/>
      <c r="S142" s="125"/>
      <c r="T142" s="126"/>
      <c r="U142" s="3"/>
      <c r="V142" s="3"/>
      <c r="W142" s="127"/>
      <c r="X142" s="124"/>
      <c r="Y142" s="121">
        <f>'Sign ups'!C127</f>
        <v>0</v>
      </c>
      <c r="Z142" s="119"/>
      <c r="AA142" s="96">
        <f>AA110+16</f>
        <v>30</v>
      </c>
    </row>
    <row r="143" spans="1:27" ht="15.75" thickBot="1" x14ac:dyDescent="0.3">
      <c r="A143" s="3">
        <f>A111+16</f>
        <v>30</v>
      </c>
      <c r="B143" s="119" t="str">
        <f>'Sign ups'!C95</f>
        <v>Keith Connelly</v>
      </c>
      <c r="C143" s="120"/>
      <c r="D143" s="127" t="s">
        <v>894</v>
      </c>
      <c r="E143" s="124"/>
      <c r="G143" s="20"/>
      <c r="J143" s="104"/>
      <c r="K143" s="9"/>
      <c r="N143" s="10"/>
      <c r="O143" s="9"/>
      <c r="P143" s="9"/>
      <c r="Q143" s="47"/>
      <c r="R143" s="47"/>
      <c r="S143" s="3"/>
      <c r="T143" s="20"/>
      <c r="U143" s="121"/>
      <c r="V143" s="120"/>
      <c r="W143" s="3"/>
      <c r="X143" s="3"/>
      <c r="Y143" s="123"/>
      <c r="Z143" s="123"/>
      <c r="AA143" s="96"/>
    </row>
    <row r="144" spans="1:27" ht="15.75" thickBot="1" x14ac:dyDescent="0.3">
      <c r="A144" s="3"/>
      <c r="E144" s="20"/>
      <c r="F144" s="121"/>
      <c r="G144" s="120"/>
      <c r="K144" s="9"/>
      <c r="O144" s="3"/>
      <c r="P144" s="3"/>
      <c r="Q144" s="125"/>
      <c r="R144" s="125"/>
      <c r="S144" s="3"/>
      <c r="T144" s="3"/>
      <c r="U144" s="123"/>
      <c r="V144" s="124"/>
      <c r="W144" s="3"/>
      <c r="X144" s="3"/>
      <c r="Y144" s="119">
        <f>'Sign ups'!C119</f>
        <v>0</v>
      </c>
      <c r="Z144" s="119"/>
      <c r="AA144" s="96">
        <f>AA112+16</f>
        <v>22</v>
      </c>
    </row>
    <row r="145" spans="1:27" ht="15.75" thickBot="1" x14ac:dyDescent="0.3">
      <c r="A145" s="3">
        <f>A113+16</f>
        <v>22</v>
      </c>
      <c r="B145" s="119" t="str">
        <f>'Sign ups'!C87</f>
        <v>Ron Plomell</v>
      </c>
      <c r="C145" s="119"/>
      <c r="E145" s="20"/>
      <c r="F145" s="127"/>
      <c r="G145" s="123"/>
      <c r="O145" s="3"/>
      <c r="P145" s="3"/>
      <c r="Q145" s="47"/>
      <c r="R145" s="47"/>
      <c r="S145" s="3"/>
      <c r="T145" s="3"/>
      <c r="U145" s="3"/>
      <c r="V145" s="20"/>
      <c r="W145" s="119"/>
      <c r="X145" s="120"/>
      <c r="Y145" s="127"/>
      <c r="Z145" s="123"/>
      <c r="AA145" s="96"/>
    </row>
    <row r="146" spans="1:27" ht="15.75" thickBot="1" x14ac:dyDescent="0.3">
      <c r="A146" s="3"/>
      <c r="B146" s="125"/>
      <c r="C146" s="126"/>
      <c r="D146" s="121" t="s">
        <v>920</v>
      </c>
      <c r="E146" s="120"/>
      <c r="O146" s="3"/>
      <c r="P146" s="3"/>
      <c r="Q146" s="125"/>
      <c r="R146" s="125"/>
      <c r="S146" s="3"/>
      <c r="T146" s="3"/>
      <c r="U146" s="3"/>
      <c r="V146" s="3"/>
      <c r="W146" s="123"/>
      <c r="X146" s="124"/>
      <c r="Y146" s="121">
        <f>'Sign ups'!C124</f>
        <v>0</v>
      </c>
      <c r="Z146" s="119"/>
      <c r="AA146" s="96">
        <f>AA114+16</f>
        <v>27</v>
      </c>
    </row>
    <row r="147" spans="1:27" ht="15.75" thickBot="1" x14ac:dyDescent="0.3">
      <c r="A147" s="3">
        <f>A115+16</f>
        <v>27</v>
      </c>
      <c r="B147" s="119" t="str">
        <f>'Sign ups'!C92</f>
        <v>Mike Tuz</v>
      </c>
      <c r="C147" s="120"/>
      <c r="D147" s="127" t="s">
        <v>876</v>
      </c>
      <c r="E147" s="123"/>
      <c r="O147" s="3"/>
      <c r="P147" s="3"/>
      <c r="Q147" s="47"/>
      <c r="R147" s="47"/>
      <c r="S147" s="3"/>
      <c r="T147" s="3"/>
      <c r="U147" s="125"/>
      <c r="V147" s="125"/>
      <c r="W147" s="9"/>
      <c r="X147" s="3"/>
      <c r="Y147" s="125"/>
      <c r="Z147" s="125"/>
      <c r="AA147" s="45"/>
    </row>
    <row r="148" spans="1:27" x14ac:dyDescent="0.3">
      <c r="P148" s="8"/>
      <c r="Q148" s="3"/>
      <c r="R148" s="3"/>
      <c r="S148" s="3"/>
      <c r="T148" s="3"/>
      <c r="U148" s="3"/>
      <c r="V148" s="3"/>
      <c r="W148" s="3"/>
      <c r="X148" s="3"/>
      <c r="Y148" s="3"/>
      <c r="AA148"/>
    </row>
    <row r="149" spans="1:27" x14ac:dyDescent="0.3"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7" x14ac:dyDescent="0.3"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7" x14ac:dyDescent="0.3"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</sheetData>
  <mergeCells count="700">
    <mergeCell ref="W20:X20"/>
    <mergeCell ref="AC82:AD82"/>
    <mergeCell ref="AE82:AF82"/>
    <mergeCell ref="AG82:AH82"/>
    <mergeCell ref="AI82:AJ82"/>
    <mergeCell ref="AK82:AL82"/>
    <mergeCell ref="O82:P82"/>
    <mergeCell ref="S82:T82"/>
    <mergeCell ref="U82:V82"/>
    <mergeCell ref="W82:X82"/>
    <mergeCell ref="Y82:Z82"/>
    <mergeCell ref="F144:G144"/>
    <mergeCell ref="B145:C145"/>
    <mergeCell ref="F145:G145"/>
    <mergeCell ref="B146:C146"/>
    <mergeCell ref="D146:E146"/>
    <mergeCell ref="B147:C147"/>
    <mergeCell ref="D147:E147"/>
    <mergeCell ref="B139:C139"/>
    <mergeCell ref="D139:E139"/>
    <mergeCell ref="D140:E140"/>
    <mergeCell ref="H140:I140"/>
    <mergeCell ref="B141:C141"/>
    <mergeCell ref="H141:I141"/>
    <mergeCell ref="B142:C142"/>
    <mergeCell ref="D142:E142"/>
    <mergeCell ref="B143:C143"/>
    <mergeCell ref="D143:E143"/>
    <mergeCell ref="B133:C133"/>
    <mergeCell ref="D134:E134"/>
    <mergeCell ref="B135:C135"/>
    <mergeCell ref="D135:E135"/>
    <mergeCell ref="B136:C136"/>
    <mergeCell ref="F136:G136"/>
    <mergeCell ref="B137:C137"/>
    <mergeCell ref="F137:G137"/>
    <mergeCell ref="B138:C138"/>
    <mergeCell ref="D138:E138"/>
    <mergeCell ref="B128:C128"/>
    <mergeCell ref="F128:G128"/>
    <mergeCell ref="B129:C129"/>
    <mergeCell ref="F129:G129"/>
    <mergeCell ref="B130:C130"/>
    <mergeCell ref="D130:E130"/>
    <mergeCell ref="B131:C131"/>
    <mergeCell ref="D131:E131"/>
    <mergeCell ref="B132:C132"/>
    <mergeCell ref="B123:C123"/>
    <mergeCell ref="D123:E123"/>
    <mergeCell ref="F124:G124"/>
    <mergeCell ref="H124:I124"/>
    <mergeCell ref="B125:C125"/>
    <mergeCell ref="H125:I125"/>
    <mergeCell ref="B126:C126"/>
    <mergeCell ref="D126:E126"/>
    <mergeCell ref="B127:C127"/>
    <mergeCell ref="D127:E127"/>
    <mergeCell ref="D118:E118"/>
    <mergeCell ref="B119:C119"/>
    <mergeCell ref="D119:E119"/>
    <mergeCell ref="B120:C120"/>
    <mergeCell ref="F120:G120"/>
    <mergeCell ref="B121:C121"/>
    <mergeCell ref="F121:G121"/>
    <mergeCell ref="B122:C122"/>
    <mergeCell ref="D122:E122"/>
    <mergeCell ref="B112:C112"/>
    <mergeCell ref="F112:G112"/>
    <mergeCell ref="B113:C113"/>
    <mergeCell ref="F113:G113"/>
    <mergeCell ref="B114:C114"/>
    <mergeCell ref="D114:E114"/>
    <mergeCell ref="B115:C115"/>
    <mergeCell ref="D115:E115"/>
    <mergeCell ref="B117:C117"/>
    <mergeCell ref="B107:C107"/>
    <mergeCell ref="D107:E107"/>
    <mergeCell ref="D108:E108"/>
    <mergeCell ref="H108:I108"/>
    <mergeCell ref="B109:C109"/>
    <mergeCell ref="H109:I109"/>
    <mergeCell ref="B110:C110"/>
    <mergeCell ref="D110:E110"/>
    <mergeCell ref="B111:C111"/>
    <mergeCell ref="D111:E111"/>
    <mergeCell ref="D102:E102"/>
    <mergeCell ref="B103:C103"/>
    <mergeCell ref="D103:E103"/>
    <mergeCell ref="B104:C104"/>
    <mergeCell ref="F104:G104"/>
    <mergeCell ref="B105:C105"/>
    <mergeCell ref="F105:G105"/>
    <mergeCell ref="B106:C106"/>
    <mergeCell ref="D106:E106"/>
    <mergeCell ref="B97:C97"/>
    <mergeCell ref="F97:G97"/>
    <mergeCell ref="B98:C98"/>
    <mergeCell ref="D98:E98"/>
    <mergeCell ref="B99:C99"/>
    <mergeCell ref="D99:E99"/>
    <mergeCell ref="B100:C100"/>
    <mergeCell ref="J100:K100"/>
    <mergeCell ref="B101:C101"/>
    <mergeCell ref="F92:G92"/>
    <mergeCell ref="H92:I92"/>
    <mergeCell ref="B93:C93"/>
    <mergeCell ref="H93:I93"/>
    <mergeCell ref="B94:C94"/>
    <mergeCell ref="D94:E94"/>
    <mergeCell ref="B95:C95"/>
    <mergeCell ref="D95:E95"/>
    <mergeCell ref="F96:G96"/>
    <mergeCell ref="B87:C87"/>
    <mergeCell ref="D87:E87"/>
    <mergeCell ref="B88:C88"/>
    <mergeCell ref="F88:G88"/>
    <mergeCell ref="B89:C89"/>
    <mergeCell ref="F89:G89"/>
    <mergeCell ref="B90:C90"/>
    <mergeCell ref="D90:E90"/>
    <mergeCell ref="B91:C91"/>
    <mergeCell ref="D91:E91"/>
    <mergeCell ref="A80:L80"/>
    <mergeCell ref="A81:L81"/>
    <mergeCell ref="B82:C82"/>
    <mergeCell ref="D82:E82"/>
    <mergeCell ref="F82:G82"/>
    <mergeCell ref="H82:I82"/>
    <mergeCell ref="J82:K82"/>
    <mergeCell ref="B85:C85"/>
    <mergeCell ref="D86:E86"/>
    <mergeCell ref="A2:L2"/>
    <mergeCell ref="AC2:AN2"/>
    <mergeCell ref="AD69:AE69"/>
    <mergeCell ref="U147:V147"/>
    <mergeCell ref="Y147:Z147"/>
    <mergeCell ref="Y142:Z142"/>
    <mergeCell ref="AH65:AI65"/>
    <mergeCell ref="U143:V143"/>
    <mergeCell ref="Y143:Z143"/>
    <mergeCell ref="AD60:AE60"/>
    <mergeCell ref="Q138:R138"/>
    <mergeCell ref="W138:X138"/>
    <mergeCell ref="Y138:Z138"/>
    <mergeCell ref="AF61:AG61"/>
    <mergeCell ref="AJ61:AK61"/>
    <mergeCell ref="U139:V139"/>
    <mergeCell ref="AD62:AE62"/>
    <mergeCell ref="Q140:R140"/>
    <mergeCell ref="S140:T140"/>
    <mergeCell ref="AD57:AE57"/>
    <mergeCell ref="AH57:AI57"/>
    <mergeCell ref="Y135:Z135"/>
    <mergeCell ref="AD58:AE58"/>
    <mergeCell ref="W146:X146"/>
    <mergeCell ref="Q146:R146"/>
    <mergeCell ref="Y146:Z146"/>
    <mergeCell ref="AD63:AE63"/>
    <mergeCell ref="AF63:AG63"/>
    <mergeCell ref="Q141:R141"/>
    <mergeCell ref="AD64:AE64"/>
    <mergeCell ref="S142:T142"/>
    <mergeCell ref="U136:V136"/>
    <mergeCell ref="Y136:Z136"/>
    <mergeCell ref="Q137:R137"/>
    <mergeCell ref="W137:X137"/>
    <mergeCell ref="AF64:AG64"/>
    <mergeCell ref="W98:X98"/>
    <mergeCell ref="W102:X102"/>
    <mergeCell ref="W106:X106"/>
    <mergeCell ref="W109:X109"/>
    <mergeCell ref="W110:X110"/>
    <mergeCell ref="W114:X114"/>
    <mergeCell ref="W118:X118"/>
    <mergeCell ref="W126:X126"/>
    <mergeCell ref="W130:X130"/>
    <mergeCell ref="W134:X134"/>
    <mergeCell ref="W142:X142"/>
    <mergeCell ref="Q125:R125"/>
    <mergeCell ref="Q144:R144"/>
    <mergeCell ref="Y144:Z144"/>
    <mergeCell ref="AD67:AE67"/>
    <mergeCell ref="AF67:AG67"/>
    <mergeCell ref="W145:X145"/>
    <mergeCell ref="Y145:Z145"/>
    <mergeCell ref="AD68:AE68"/>
    <mergeCell ref="AD59:AE59"/>
    <mergeCell ref="AF59:AG59"/>
    <mergeCell ref="S125:T125"/>
    <mergeCell ref="Q118:R118"/>
    <mergeCell ref="U114:V114"/>
    <mergeCell ref="S105:T105"/>
    <mergeCell ref="AF68:AG68"/>
    <mergeCell ref="Y128:Z128"/>
    <mergeCell ref="U132:V132"/>
    <mergeCell ref="Q133:R133"/>
    <mergeCell ref="W122:X122"/>
    <mergeCell ref="Y122:Z122"/>
    <mergeCell ref="S123:T123"/>
    <mergeCell ref="S139:T139"/>
    <mergeCell ref="Y103:Z103"/>
    <mergeCell ref="Y104:Z104"/>
    <mergeCell ref="Y131:Z131"/>
    <mergeCell ref="S134:T134"/>
    <mergeCell ref="Y134:Z134"/>
    <mergeCell ref="AD51:AE51"/>
    <mergeCell ref="AF51:AG51"/>
    <mergeCell ref="Q129:R129"/>
    <mergeCell ref="W129:X129"/>
    <mergeCell ref="AD52:AE52"/>
    <mergeCell ref="Y130:Z130"/>
    <mergeCell ref="AD53:AE53"/>
    <mergeCell ref="Q131:R131"/>
    <mergeCell ref="S131:T131"/>
    <mergeCell ref="AF52:AG52"/>
    <mergeCell ref="Y132:Z132"/>
    <mergeCell ref="W133:X133"/>
    <mergeCell ref="S126:T126"/>
    <mergeCell ref="Y126:Z126"/>
    <mergeCell ref="Q104:R104"/>
    <mergeCell ref="U127:V127"/>
    <mergeCell ref="Y127:Z127"/>
    <mergeCell ref="Y124:Z124"/>
    <mergeCell ref="W125:X125"/>
    <mergeCell ref="S124:T124"/>
    <mergeCell ref="S122:T122"/>
    <mergeCell ref="Y65:Z65"/>
    <mergeCell ref="AN34:AO34"/>
    <mergeCell ref="S112:T112"/>
    <mergeCell ref="Y118:Z118"/>
    <mergeCell ref="Q123:R123"/>
    <mergeCell ref="AD41:AE41"/>
    <mergeCell ref="AH41:AI41"/>
    <mergeCell ref="S119:T119"/>
    <mergeCell ref="Y119:Z119"/>
    <mergeCell ref="U120:V120"/>
    <mergeCell ref="Y120:Z120"/>
    <mergeCell ref="AD43:AE43"/>
    <mergeCell ref="AF43:AG43"/>
    <mergeCell ref="Q121:R121"/>
    <mergeCell ref="W121:X121"/>
    <mergeCell ref="U119:V119"/>
    <mergeCell ref="AH42:AI42"/>
    <mergeCell ref="AD42:AE42"/>
    <mergeCell ref="AD44:AE44"/>
    <mergeCell ref="AF44:AG44"/>
    <mergeCell ref="Y102:Z102"/>
    <mergeCell ref="AD66:AE66"/>
    <mergeCell ref="AF40:AG40"/>
    <mergeCell ref="AF48:AG48"/>
    <mergeCell ref="AF56:AG56"/>
    <mergeCell ref="AJ45:AK45"/>
    <mergeCell ref="Q113:R113"/>
    <mergeCell ref="W113:X113"/>
    <mergeCell ref="AD48:AE48"/>
    <mergeCell ref="Y106:Z106"/>
    <mergeCell ref="Q92:R92"/>
    <mergeCell ref="Q96:R96"/>
    <mergeCell ref="Q106:R106"/>
    <mergeCell ref="Q82:R82"/>
    <mergeCell ref="Q85:R85"/>
    <mergeCell ref="S89:T89"/>
    <mergeCell ref="Q90:R90"/>
    <mergeCell ref="AD49:AE49"/>
    <mergeCell ref="Y87:Z87"/>
    <mergeCell ref="Y88:Z88"/>
    <mergeCell ref="W89:X89"/>
    <mergeCell ref="W90:X90"/>
    <mergeCell ref="Y90:Z90"/>
    <mergeCell ref="S109:T109"/>
    <mergeCell ref="S108:T108"/>
    <mergeCell ref="AH49:AI49"/>
    <mergeCell ref="Y108:Z108"/>
    <mergeCell ref="Y110:Z110"/>
    <mergeCell ref="AD56:AE56"/>
    <mergeCell ref="Q30:R30"/>
    <mergeCell ref="Q32:R32"/>
    <mergeCell ref="S34:T34"/>
    <mergeCell ref="W28:X28"/>
    <mergeCell ref="U69:V69"/>
    <mergeCell ref="S48:T48"/>
    <mergeCell ref="Q47:R47"/>
    <mergeCell ref="Q43:R43"/>
    <mergeCell ref="S44:T44"/>
    <mergeCell ref="Q45:R45"/>
    <mergeCell ref="Q55:R55"/>
    <mergeCell ref="S53:T53"/>
    <mergeCell ref="S46:T46"/>
    <mergeCell ref="S47:T47"/>
    <mergeCell ref="S56:T56"/>
    <mergeCell ref="S31:T31"/>
    <mergeCell ref="S30:T30"/>
    <mergeCell ref="AH50:AI50"/>
    <mergeCell ref="Y114:Z114"/>
    <mergeCell ref="W115:X115"/>
    <mergeCell ref="Y99:Z99"/>
    <mergeCell ref="AH34:AI34"/>
    <mergeCell ref="Q100:R100"/>
    <mergeCell ref="Y100:Z100"/>
    <mergeCell ref="W94:X94"/>
    <mergeCell ref="W96:X96"/>
    <mergeCell ref="W97:X97"/>
    <mergeCell ref="W101:X101"/>
    <mergeCell ref="W105:X105"/>
    <mergeCell ref="AD50:AE50"/>
    <mergeCell ref="AF55:AG55"/>
    <mergeCell ref="AD54:AE54"/>
    <mergeCell ref="AH45:AI45"/>
    <mergeCell ref="Y92:Z92"/>
    <mergeCell ref="S91:T91"/>
    <mergeCell ref="W43:X43"/>
    <mergeCell ref="Y58:Z58"/>
    <mergeCell ref="Y60:Z60"/>
    <mergeCell ref="Y57:Z57"/>
    <mergeCell ref="Y69:Z69"/>
    <mergeCell ref="AF39:AG39"/>
    <mergeCell ref="N116:P116"/>
    <mergeCell ref="Q116:R116"/>
    <mergeCell ref="Y116:Z116"/>
    <mergeCell ref="Q115:R115"/>
    <mergeCell ref="Q110:R110"/>
    <mergeCell ref="U111:V111"/>
    <mergeCell ref="Y111:Z111"/>
    <mergeCell ref="Y112:Z112"/>
    <mergeCell ref="Y84:Z84"/>
    <mergeCell ref="W85:X85"/>
    <mergeCell ref="W86:X86"/>
    <mergeCell ref="Y96:Z96"/>
    <mergeCell ref="L32:N32"/>
    <mergeCell ref="AD35:AE35"/>
    <mergeCell ref="S93:T93"/>
    <mergeCell ref="AF35:AG35"/>
    <mergeCell ref="AD38:AE38"/>
    <mergeCell ref="AD40:AE40"/>
    <mergeCell ref="AD47:AE47"/>
    <mergeCell ref="AF47:AG47"/>
    <mergeCell ref="Y40:Z40"/>
    <mergeCell ref="AF60:AG60"/>
    <mergeCell ref="Y42:Z42"/>
    <mergeCell ref="U42:V42"/>
    <mergeCell ref="S92:T92"/>
    <mergeCell ref="Q88:R88"/>
    <mergeCell ref="Q87:R87"/>
    <mergeCell ref="U87:V87"/>
    <mergeCell ref="Q59:R59"/>
    <mergeCell ref="S81:T81"/>
    <mergeCell ref="S86:T86"/>
    <mergeCell ref="W93:X93"/>
    <mergeCell ref="Y86:Z86"/>
    <mergeCell ref="Y81:Z81"/>
    <mergeCell ref="W44:X44"/>
    <mergeCell ref="W35:X35"/>
    <mergeCell ref="AD21:AE21"/>
    <mergeCell ref="AD24:AE24"/>
    <mergeCell ref="AD25:AE25"/>
    <mergeCell ref="W53:X53"/>
    <mergeCell ref="W55:X55"/>
    <mergeCell ref="W51:X51"/>
    <mergeCell ref="Y41:Z41"/>
    <mergeCell ref="Y50:Z50"/>
    <mergeCell ref="AD31:AE31"/>
    <mergeCell ref="AD33:AE33"/>
    <mergeCell ref="W40:X40"/>
    <mergeCell ref="AD19:AE19"/>
    <mergeCell ref="AF19:AG19"/>
    <mergeCell ref="S97:T97"/>
    <mergeCell ref="Y98:Z98"/>
    <mergeCell ref="AF20:AG20"/>
    <mergeCell ref="U95:V95"/>
    <mergeCell ref="AD28:AE28"/>
    <mergeCell ref="Y20:Z20"/>
    <mergeCell ref="Y24:Z24"/>
    <mergeCell ref="W31:X31"/>
    <mergeCell ref="W39:X39"/>
    <mergeCell ref="W24:X24"/>
    <mergeCell ref="W32:X32"/>
    <mergeCell ref="Y49:Z49"/>
    <mergeCell ref="U33:V33"/>
    <mergeCell ref="U25:V25"/>
    <mergeCell ref="Y52:Z52"/>
    <mergeCell ref="Y54:Z54"/>
    <mergeCell ref="Y56:Z56"/>
    <mergeCell ref="Y66:Z66"/>
    <mergeCell ref="AD20:AE20"/>
    <mergeCell ref="Y94:Z94"/>
    <mergeCell ref="W81:X81"/>
    <mergeCell ref="S41:T41"/>
    <mergeCell ref="AH26:AI26"/>
    <mergeCell ref="Y28:Z28"/>
    <mergeCell ref="AH25:AI25"/>
    <mergeCell ref="Y26:Z26"/>
    <mergeCell ref="Y22:Z22"/>
    <mergeCell ref="AF23:AG23"/>
    <mergeCell ref="AD27:AE27"/>
    <mergeCell ref="W36:X36"/>
    <mergeCell ref="AD34:AE34"/>
    <mergeCell ref="Y32:Z32"/>
    <mergeCell ref="AD26:AE26"/>
    <mergeCell ref="AD32:AE32"/>
    <mergeCell ref="AD36:AE36"/>
    <mergeCell ref="AF36:AG36"/>
    <mergeCell ref="AH33:AI33"/>
    <mergeCell ref="AF27:AG27"/>
    <mergeCell ref="AF32:AG32"/>
    <mergeCell ref="AF31:AG31"/>
    <mergeCell ref="AD22:AE22"/>
    <mergeCell ref="B16:C16"/>
    <mergeCell ref="B21:C21"/>
    <mergeCell ref="B25:C25"/>
    <mergeCell ref="S27:T27"/>
    <mergeCell ref="B26:C26"/>
    <mergeCell ref="B28:C28"/>
    <mergeCell ref="F25:G25"/>
    <mergeCell ref="H29:I29"/>
    <mergeCell ref="D20:E20"/>
    <mergeCell ref="D24:E24"/>
    <mergeCell ref="J21:K21"/>
    <mergeCell ref="D28:E28"/>
    <mergeCell ref="D19:E19"/>
    <mergeCell ref="B18:C18"/>
    <mergeCell ref="B20:C20"/>
    <mergeCell ref="F17:G17"/>
    <mergeCell ref="D16:E16"/>
    <mergeCell ref="F18:G18"/>
    <mergeCell ref="B19:C19"/>
    <mergeCell ref="Q24:R24"/>
    <mergeCell ref="Q21:R21"/>
    <mergeCell ref="Q22:R22"/>
    <mergeCell ref="Q25:R25"/>
    <mergeCell ref="Q28:R28"/>
    <mergeCell ref="H45:I45"/>
    <mergeCell ref="F50:G50"/>
    <mergeCell ref="F42:G42"/>
    <mergeCell ref="F34:G34"/>
    <mergeCell ref="D51:E51"/>
    <mergeCell ref="B52:C52"/>
    <mergeCell ref="Q38:R38"/>
    <mergeCell ref="Q40:R40"/>
    <mergeCell ref="Q51:R51"/>
    <mergeCell ref="B34:C34"/>
    <mergeCell ref="N38:P38"/>
    <mergeCell ref="Q37:R37"/>
    <mergeCell ref="D44:E44"/>
    <mergeCell ref="L34:M34"/>
    <mergeCell ref="F45:G45"/>
    <mergeCell ref="F49:G49"/>
    <mergeCell ref="Q35:R35"/>
    <mergeCell ref="D36:E36"/>
    <mergeCell ref="B50:C50"/>
    <mergeCell ref="D40:E40"/>
    <mergeCell ref="B35:C35"/>
    <mergeCell ref="B41:C41"/>
    <mergeCell ref="H46:I46"/>
    <mergeCell ref="D31:E31"/>
    <mergeCell ref="D27:E27"/>
    <mergeCell ref="B22:C22"/>
    <mergeCell ref="B32:C32"/>
    <mergeCell ref="F26:G26"/>
    <mergeCell ref="B24:C24"/>
    <mergeCell ref="D23:E23"/>
    <mergeCell ref="F33:G33"/>
    <mergeCell ref="B33:C33"/>
    <mergeCell ref="B15:C15"/>
    <mergeCell ref="D11:E11"/>
    <mergeCell ref="B11:C11"/>
    <mergeCell ref="B8:C8"/>
    <mergeCell ref="B3:C3"/>
    <mergeCell ref="F9:G9"/>
    <mergeCell ref="D8:E8"/>
    <mergeCell ref="D12:E12"/>
    <mergeCell ref="D15:E15"/>
    <mergeCell ref="B6:C6"/>
    <mergeCell ref="D7:E7"/>
    <mergeCell ref="B14:C14"/>
    <mergeCell ref="B10:C10"/>
    <mergeCell ref="B12:C12"/>
    <mergeCell ref="F10:G10"/>
    <mergeCell ref="B9:C9"/>
    <mergeCell ref="F3:G3"/>
    <mergeCell ref="S15:T15"/>
    <mergeCell ref="H14:I14"/>
    <mergeCell ref="S14:T14"/>
    <mergeCell ref="Q4:R4"/>
    <mergeCell ref="S8:T8"/>
    <mergeCell ref="Q10:R10"/>
    <mergeCell ref="J3:K3"/>
    <mergeCell ref="B56:C56"/>
    <mergeCell ref="F57:G57"/>
    <mergeCell ref="D39:E39"/>
    <mergeCell ref="F41:G41"/>
    <mergeCell ref="B43:C43"/>
    <mergeCell ref="S19:T19"/>
    <mergeCell ref="Q53:R53"/>
    <mergeCell ref="S45:T45"/>
    <mergeCell ref="H3:I3"/>
    <mergeCell ref="D3:E3"/>
    <mergeCell ref="F13:G13"/>
    <mergeCell ref="O3:P3"/>
    <mergeCell ref="H13:I13"/>
    <mergeCell ref="Q12:R12"/>
    <mergeCell ref="Q7:R7"/>
    <mergeCell ref="Q3:R3"/>
    <mergeCell ref="S3:T3"/>
    <mergeCell ref="F58:G58"/>
    <mergeCell ref="B57:C57"/>
    <mergeCell ref="B63:C63"/>
    <mergeCell ref="D56:E56"/>
    <mergeCell ref="Q26:R26"/>
    <mergeCell ref="Q20:R20"/>
    <mergeCell ref="B38:C38"/>
    <mergeCell ref="B36:C36"/>
    <mergeCell ref="D35:E35"/>
    <mergeCell ref="B46:C46"/>
    <mergeCell ref="D48:E48"/>
    <mergeCell ref="B48:C48"/>
    <mergeCell ref="B49:C49"/>
    <mergeCell ref="D43:E43"/>
    <mergeCell ref="B47:C47"/>
    <mergeCell ref="D47:E47"/>
    <mergeCell ref="D32:E32"/>
    <mergeCell ref="B27:C27"/>
    <mergeCell ref="D29:E29"/>
    <mergeCell ref="H30:I30"/>
    <mergeCell ref="B30:C30"/>
    <mergeCell ref="B54:C54"/>
    <mergeCell ref="B40:C40"/>
    <mergeCell ref="B31:C31"/>
    <mergeCell ref="B69:C69"/>
    <mergeCell ref="B68:C68"/>
    <mergeCell ref="D67:E67"/>
    <mergeCell ref="B66:C66"/>
    <mergeCell ref="B67:C67"/>
    <mergeCell ref="B53:C53"/>
    <mergeCell ref="B42:C42"/>
    <mergeCell ref="B44:C44"/>
    <mergeCell ref="B51:C51"/>
    <mergeCell ref="D52:E52"/>
    <mergeCell ref="D55:E55"/>
    <mergeCell ref="B58:C58"/>
    <mergeCell ref="B60:C60"/>
    <mergeCell ref="B64:C64"/>
    <mergeCell ref="D63:E63"/>
    <mergeCell ref="D59:E59"/>
    <mergeCell ref="F65:G65"/>
    <mergeCell ref="B59:C59"/>
    <mergeCell ref="D61:E61"/>
    <mergeCell ref="B62:C62"/>
    <mergeCell ref="H62:I62"/>
    <mergeCell ref="H61:I61"/>
    <mergeCell ref="W60:X60"/>
    <mergeCell ref="D68:E68"/>
    <mergeCell ref="W64:X64"/>
    <mergeCell ref="W68:X68"/>
    <mergeCell ref="Q63:R63"/>
    <mergeCell ref="S64:T64"/>
    <mergeCell ref="Q66:R66"/>
    <mergeCell ref="U61:V61"/>
    <mergeCell ref="Q62:R62"/>
    <mergeCell ref="Q68:R68"/>
    <mergeCell ref="Q60:R60"/>
    <mergeCell ref="U65:V65"/>
    <mergeCell ref="U66:V66"/>
    <mergeCell ref="S61:T61"/>
    <mergeCell ref="D60:E60"/>
    <mergeCell ref="D64:E64"/>
    <mergeCell ref="F66:G66"/>
    <mergeCell ref="S62:T62"/>
    <mergeCell ref="AL3:AM3"/>
    <mergeCell ref="O81:P81"/>
    <mergeCell ref="Q81:R81"/>
    <mergeCell ref="S29:T29"/>
    <mergeCell ref="S13:T13"/>
    <mergeCell ref="S11:T11"/>
    <mergeCell ref="U81:V81"/>
    <mergeCell ref="U36:V36"/>
    <mergeCell ref="Y9:Z9"/>
    <mergeCell ref="W11:X11"/>
    <mergeCell ref="W12:X12"/>
    <mergeCell ref="Y16:Z16"/>
    <mergeCell ref="Y21:Z21"/>
    <mergeCell ref="W13:X13"/>
    <mergeCell ref="Y34:Z34"/>
    <mergeCell ref="Y36:Z36"/>
    <mergeCell ref="U29:V29"/>
    <mergeCell ref="Y25:Z25"/>
    <mergeCell ref="Y33:Z33"/>
    <mergeCell ref="Y12:Z12"/>
    <mergeCell ref="Y14:Z14"/>
    <mergeCell ref="Q14:R14"/>
    <mergeCell ref="Q9:R9"/>
    <mergeCell ref="Q18:R18"/>
    <mergeCell ref="U17:V17"/>
    <mergeCell ref="U10:V10"/>
    <mergeCell ref="U18:V18"/>
    <mergeCell ref="AD3:AE3"/>
    <mergeCell ref="AF3:AG3"/>
    <mergeCell ref="AH3:AI3"/>
    <mergeCell ref="Y8:Z8"/>
    <mergeCell ref="AD15:AE15"/>
    <mergeCell ref="AF15:AG15"/>
    <mergeCell ref="Y18:Z18"/>
    <mergeCell ref="U3:V3"/>
    <mergeCell ref="Y6:Z6"/>
    <mergeCell ref="Y10:Z10"/>
    <mergeCell ref="AH17:AI17"/>
    <mergeCell ref="AD18:AE18"/>
    <mergeCell ref="U9:V9"/>
    <mergeCell ref="Y3:Z3"/>
    <mergeCell ref="W3:X3"/>
    <mergeCell ref="AH18:AI18"/>
    <mergeCell ref="AD16:AE16"/>
    <mergeCell ref="AJ3:AK3"/>
    <mergeCell ref="AD11:AE11"/>
    <mergeCell ref="AF11:AG11"/>
    <mergeCell ref="AJ13:AK13"/>
    <mergeCell ref="AF12:AG12"/>
    <mergeCell ref="AH10:AI10"/>
    <mergeCell ref="AD14:AE14"/>
    <mergeCell ref="AD6:AE6"/>
    <mergeCell ref="AF7:AG7"/>
    <mergeCell ref="AD8:AE8"/>
    <mergeCell ref="AD10:AE10"/>
    <mergeCell ref="AJ14:AK14"/>
    <mergeCell ref="AD9:AE9"/>
    <mergeCell ref="AH9:AI9"/>
    <mergeCell ref="AH13:AI13"/>
    <mergeCell ref="AF8:AG8"/>
    <mergeCell ref="AD12:AE12"/>
    <mergeCell ref="Y67:Z67"/>
    <mergeCell ref="Y68:Z68"/>
    <mergeCell ref="AF29:AG29"/>
    <mergeCell ref="AD30:AE30"/>
    <mergeCell ref="U23:V23"/>
    <mergeCell ref="W52:X52"/>
    <mergeCell ref="U58:V58"/>
    <mergeCell ref="W47:X47"/>
    <mergeCell ref="W48:X48"/>
    <mergeCell ref="W56:X56"/>
    <mergeCell ref="W67:X67"/>
    <mergeCell ref="W59:X59"/>
    <mergeCell ref="U34:V34"/>
    <mergeCell ref="Y46:Z46"/>
    <mergeCell ref="Y48:Z48"/>
    <mergeCell ref="AF24:AG24"/>
    <mergeCell ref="W37:X37"/>
    <mergeCell ref="Y30:Z30"/>
    <mergeCell ref="Y38:Z38"/>
    <mergeCell ref="Y44:Z44"/>
    <mergeCell ref="W63:X63"/>
    <mergeCell ref="AF28:AG28"/>
    <mergeCell ref="Y53:Z53"/>
    <mergeCell ref="AD46:AE46"/>
    <mergeCell ref="O1:AA1"/>
    <mergeCell ref="Y140:Z140"/>
    <mergeCell ref="W141:X141"/>
    <mergeCell ref="AJ30:AK30"/>
    <mergeCell ref="AJ46:AK46"/>
    <mergeCell ref="AJ62:AK62"/>
    <mergeCell ref="AH58:AI58"/>
    <mergeCell ref="U135:V135"/>
    <mergeCell ref="W7:X7"/>
    <mergeCell ref="W8:X8"/>
    <mergeCell ref="W16:X16"/>
    <mergeCell ref="W19:X19"/>
    <mergeCell ref="W23:X23"/>
    <mergeCell ref="W15:X15"/>
    <mergeCell ref="W18:X18"/>
    <mergeCell ref="W27:X27"/>
    <mergeCell ref="U88:V88"/>
    <mergeCell ref="W91:X91"/>
    <mergeCell ref="U26:V26"/>
    <mergeCell ref="U41:V41"/>
    <mergeCell ref="U57:V57"/>
    <mergeCell ref="U50:V50"/>
    <mergeCell ref="U49:V49"/>
    <mergeCell ref="U54:V54"/>
    <mergeCell ref="W117:X117"/>
    <mergeCell ref="Y62:Z62"/>
    <mergeCell ref="Y64:Z64"/>
    <mergeCell ref="A1:L1"/>
    <mergeCell ref="AC1:AN1"/>
    <mergeCell ref="U144:V144"/>
    <mergeCell ref="U128:V128"/>
    <mergeCell ref="U112:V112"/>
    <mergeCell ref="U104:V104"/>
    <mergeCell ref="U96:V96"/>
    <mergeCell ref="AH66:AI66"/>
    <mergeCell ref="Q98:R98"/>
    <mergeCell ref="AL21:AM21"/>
    <mergeCell ref="Q99:R99"/>
    <mergeCell ref="U101:V101"/>
    <mergeCell ref="Q102:R102"/>
    <mergeCell ref="Q103:R103"/>
    <mergeCell ref="U103:V103"/>
    <mergeCell ref="AJ29:AK29"/>
    <mergeCell ref="S107:T107"/>
    <mergeCell ref="U107:V107"/>
    <mergeCell ref="Q108:R108"/>
    <mergeCell ref="O80:AA80"/>
    <mergeCell ref="O2:AA2"/>
  </mergeCells>
  <printOptions horizontalCentered="1"/>
  <pageMargins left="0" right="0" top="0" bottom="0" header="0" footer="0"/>
  <pageSetup scale="47" fitToHeight="2" orientation="landscape" r:id="rId1"/>
  <rowBreaks count="1" manualBreakCount="1">
    <brk id="7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3"/>
  <sheetViews>
    <sheetView topLeftCell="A21" workbookViewId="0">
      <selection activeCell="C42" sqref="C42:J42"/>
    </sheetView>
  </sheetViews>
  <sheetFormatPr defaultColWidth="8.85546875" defaultRowHeight="15" x14ac:dyDescent="0.25"/>
  <cols>
    <col min="3" max="3" width="14.42578125" bestFit="1" customWidth="1"/>
    <col min="8" max="8" width="17.140625" customWidth="1"/>
    <col min="9" max="9" width="14.42578125" customWidth="1"/>
    <col min="10" max="10" width="18.7109375" customWidth="1"/>
  </cols>
  <sheetData>
    <row r="3" spans="2:10" ht="30" x14ac:dyDescent="0.25">
      <c r="B3" s="7" t="s">
        <v>55</v>
      </c>
      <c r="C3" s="7" t="s">
        <v>56</v>
      </c>
      <c r="D3" s="7" t="s">
        <v>57</v>
      </c>
      <c r="E3" s="11" t="s">
        <v>58</v>
      </c>
      <c r="F3" s="7" t="s">
        <v>59</v>
      </c>
      <c r="G3" s="7" t="s">
        <v>52</v>
      </c>
      <c r="H3" s="7" t="s">
        <v>60</v>
      </c>
      <c r="I3" s="7" t="s">
        <v>61</v>
      </c>
      <c r="J3" s="7" t="s">
        <v>62</v>
      </c>
    </row>
    <row r="5" spans="2:10" x14ac:dyDescent="0.25">
      <c r="C5" t="s">
        <v>14</v>
      </c>
      <c r="D5" t="s">
        <v>15</v>
      </c>
      <c r="E5" s="1">
        <v>9684637</v>
      </c>
      <c r="H5" s="23"/>
      <c r="J5" s="12">
        <v>3104893159</v>
      </c>
    </row>
    <row r="6" spans="2:10" x14ac:dyDescent="0.25">
      <c r="C6" t="s">
        <v>118</v>
      </c>
      <c r="D6" t="s">
        <v>72</v>
      </c>
      <c r="E6" s="1">
        <v>8699846</v>
      </c>
      <c r="H6" s="23"/>
      <c r="J6" s="12">
        <v>7145991824</v>
      </c>
    </row>
    <row r="7" spans="2:10" x14ac:dyDescent="0.25">
      <c r="C7" t="s">
        <v>88</v>
      </c>
      <c r="D7" t="s">
        <v>115</v>
      </c>
      <c r="E7" s="1">
        <v>9724112</v>
      </c>
      <c r="H7" s="23"/>
      <c r="I7" s="18"/>
      <c r="J7" s="1" t="s">
        <v>89</v>
      </c>
    </row>
    <row r="8" spans="2:10" x14ac:dyDescent="0.25">
      <c r="C8" t="s">
        <v>37</v>
      </c>
      <c r="D8" t="s">
        <v>38</v>
      </c>
      <c r="E8" s="1">
        <v>9180255</v>
      </c>
      <c r="H8" s="23"/>
      <c r="I8" s="2"/>
      <c r="J8" s="12">
        <v>7143154587</v>
      </c>
    </row>
    <row r="9" spans="2:10" x14ac:dyDescent="0.25">
      <c r="C9" t="s">
        <v>105</v>
      </c>
      <c r="D9" t="s">
        <v>106</v>
      </c>
      <c r="E9" s="1">
        <v>9311131</v>
      </c>
      <c r="H9" s="23"/>
      <c r="J9" s="1" t="s">
        <v>107</v>
      </c>
    </row>
    <row r="10" spans="2:10" x14ac:dyDescent="0.25">
      <c r="C10" t="s">
        <v>102</v>
      </c>
      <c r="D10" t="s">
        <v>103</v>
      </c>
      <c r="E10" s="1">
        <v>8687726</v>
      </c>
      <c r="H10" s="23"/>
      <c r="I10" s="18"/>
      <c r="J10" s="1" t="s">
        <v>104</v>
      </c>
    </row>
    <row r="11" spans="2:10" x14ac:dyDescent="0.25">
      <c r="C11" t="s">
        <v>3</v>
      </c>
      <c r="D11" t="s">
        <v>4</v>
      </c>
      <c r="E11" s="1">
        <v>9165001</v>
      </c>
      <c r="H11" s="23"/>
      <c r="J11" s="12">
        <v>9495899415</v>
      </c>
    </row>
    <row r="12" spans="2:10" x14ac:dyDescent="0.25">
      <c r="C12" t="s">
        <v>44</v>
      </c>
      <c r="D12" t="s">
        <v>67</v>
      </c>
      <c r="E12" s="1">
        <v>7628323</v>
      </c>
      <c r="H12" s="23"/>
      <c r="J12" s="12">
        <v>9494005602</v>
      </c>
    </row>
    <row r="13" spans="2:10" x14ac:dyDescent="0.25">
      <c r="E13" s="1"/>
      <c r="H13" s="23"/>
      <c r="J13" s="1"/>
    </row>
    <row r="14" spans="2:10" x14ac:dyDescent="0.25">
      <c r="C14" t="s">
        <v>6</v>
      </c>
      <c r="D14" t="s">
        <v>7</v>
      </c>
      <c r="E14" s="1">
        <v>9271341</v>
      </c>
      <c r="H14" s="23"/>
      <c r="J14" s="12">
        <v>9492007940</v>
      </c>
    </row>
    <row r="15" spans="2:10" x14ac:dyDescent="0.25">
      <c r="C15" t="s">
        <v>29</v>
      </c>
      <c r="D15" t="s">
        <v>30</v>
      </c>
      <c r="E15" s="1">
        <v>9529014</v>
      </c>
      <c r="H15" s="23"/>
      <c r="J15" s="12">
        <v>9494599569</v>
      </c>
    </row>
    <row r="16" spans="2:10" x14ac:dyDescent="0.25">
      <c r="E16" s="1"/>
      <c r="H16" s="23"/>
      <c r="J16" s="1"/>
    </row>
    <row r="17" spans="3:10" x14ac:dyDescent="0.25">
      <c r="C17" t="s">
        <v>31</v>
      </c>
      <c r="D17" t="s">
        <v>32</v>
      </c>
      <c r="E17" s="1">
        <v>9217436</v>
      </c>
      <c r="H17" s="23"/>
      <c r="J17" s="12">
        <v>9497518892</v>
      </c>
    </row>
    <row r="18" spans="3:10" x14ac:dyDescent="0.25">
      <c r="C18" t="s">
        <v>48</v>
      </c>
      <c r="D18" t="s">
        <v>49</v>
      </c>
      <c r="E18" s="1">
        <v>9785988</v>
      </c>
      <c r="H18" s="23"/>
      <c r="I18" s="18"/>
      <c r="J18" s="12">
        <v>7143973723</v>
      </c>
    </row>
    <row r="19" spans="3:10" x14ac:dyDescent="0.25">
      <c r="C19" t="s">
        <v>11</v>
      </c>
      <c r="D19" t="s">
        <v>12</v>
      </c>
      <c r="E19" s="1">
        <v>9669611</v>
      </c>
      <c r="H19" s="23"/>
      <c r="J19" s="12">
        <v>9493954797</v>
      </c>
    </row>
    <row r="20" spans="3:10" x14ac:dyDescent="0.25">
      <c r="C20" t="s">
        <v>16</v>
      </c>
      <c r="D20" t="s">
        <v>17</v>
      </c>
      <c r="E20" s="1">
        <v>9664585</v>
      </c>
      <c r="H20" s="23"/>
      <c r="J20" s="12">
        <v>9498311307</v>
      </c>
    </row>
    <row r="21" spans="3:10" x14ac:dyDescent="0.25">
      <c r="C21" t="s">
        <v>65</v>
      </c>
      <c r="D21" t="s">
        <v>69</v>
      </c>
      <c r="E21" s="1">
        <v>7539917</v>
      </c>
      <c r="H21" s="23"/>
      <c r="J21" s="12">
        <v>9492795601</v>
      </c>
    </row>
    <row r="22" spans="3:10" x14ac:dyDescent="0.25">
      <c r="C22" t="s">
        <v>23</v>
      </c>
      <c r="D22" t="s">
        <v>24</v>
      </c>
      <c r="E22" s="1">
        <v>9208423</v>
      </c>
      <c r="H22" s="23"/>
      <c r="J22" s="12">
        <v>9497707112</v>
      </c>
    </row>
    <row r="23" spans="3:10" x14ac:dyDescent="0.25">
      <c r="C23" t="s">
        <v>21</v>
      </c>
      <c r="D23" t="s">
        <v>73</v>
      </c>
      <c r="E23" s="1">
        <v>7539929</v>
      </c>
      <c r="H23" s="23"/>
      <c r="J23" s="12" t="s">
        <v>113</v>
      </c>
    </row>
    <row r="24" spans="3:10" x14ac:dyDescent="0.25">
      <c r="C24" t="s">
        <v>22</v>
      </c>
      <c r="D24" t="s">
        <v>74</v>
      </c>
      <c r="E24" s="1">
        <v>9223230</v>
      </c>
      <c r="H24" s="23"/>
      <c r="J24" s="12">
        <v>9499810790</v>
      </c>
    </row>
    <row r="25" spans="3:10" x14ac:dyDescent="0.25">
      <c r="E25" s="1"/>
      <c r="H25" s="23"/>
      <c r="J25" s="1"/>
    </row>
    <row r="26" spans="3:10" x14ac:dyDescent="0.25">
      <c r="C26" t="s">
        <v>27</v>
      </c>
      <c r="D26" t="s">
        <v>28</v>
      </c>
      <c r="E26" s="1">
        <v>9271314</v>
      </c>
      <c r="H26" s="23"/>
      <c r="J26" s="12">
        <v>9499334673</v>
      </c>
    </row>
    <row r="27" spans="3:10" x14ac:dyDescent="0.25">
      <c r="C27" t="s">
        <v>93</v>
      </c>
      <c r="D27" t="s">
        <v>94</v>
      </c>
      <c r="E27" s="1">
        <v>9252338</v>
      </c>
      <c r="H27" s="23"/>
      <c r="I27" s="18"/>
      <c r="J27" s="1" t="s">
        <v>95</v>
      </c>
    </row>
    <row r="28" spans="3:10" x14ac:dyDescent="0.25">
      <c r="C28" t="s">
        <v>45</v>
      </c>
      <c r="D28" t="s">
        <v>68</v>
      </c>
      <c r="E28" s="1">
        <v>9572623</v>
      </c>
      <c r="H28" s="23"/>
      <c r="J28" s="12">
        <v>9492667177</v>
      </c>
    </row>
    <row r="29" spans="3:10" x14ac:dyDescent="0.25">
      <c r="E29" s="1"/>
      <c r="H29" s="23"/>
      <c r="J29" s="1"/>
    </row>
    <row r="30" spans="3:10" x14ac:dyDescent="0.25">
      <c r="C30" t="s">
        <v>20</v>
      </c>
      <c r="D30" t="s">
        <v>71</v>
      </c>
      <c r="E30" s="1">
        <v>6907603</v>
      </c>
      <c r="H30" s="23"/>
      <c r="J30" s="12">
        <v>6103166976</v>
      </c>
    </row>
    <row r="31" spans="3:10" x14ac:dyDescent="0.25">
      <c r="C31" t="s">
        <v>83</v>
      </c>
      <c r="D31" t="s">
        <v>84</v>
      </c>
      <c r="E31" s="1">
        <v>7539925</v>
      </c>
      <c r="H31" s="23"/>
      <c r="I31" s="18"/>
      <c r="J31" s="1" t="s">
        <v>85</v>
      </c>
    </row>
    <row r="32" spans="3:10" x14ac:dyDescent="0.25">
      <c r="C32" t="s">
        <v>1</v>
      </c>
      <c r="D32" t="s">
        <v>2</v>
      </c>
      <c r="E32" s="1">
        <v>9733407</v>
      </c>
      <c r="H32" s="23"/>
      <c r="J32" s="12">
        <v>9499399001</v>
      </c>
    </row>
    <row r="33" spans="3:10" x14ac:dyDescent="0.25">
      <c r="C33" t="s">
        <v>90</v>
      </c>
      <c r="D33" t="s">
        <v>91</v>
      </c>
      <c r="E33" s="1">
        <v>9334745</v>
      </c>
      <c r="H33" s="23"/>
      <c r="I33" s="18"/>
      <c r="J33" s="1" t="s">
        <v>92</v>
      </c>
    </row>
    <row r="34" spans="3:10" x14ac:dyDescent="0.25">
      <c r="C34" t="s">
        <v>98</v>
      </c>
      <c r="D34" t="s">
        <v>99</v>
      </c>
      <c r="E34" s="1">
        <v>9260325</v>
      </c>
      <c r="H34" s="23"/>
      <c r="I34" s="18"/>
      <c r="J34" s="1" t="s">
        <v>100</v>
      </c>
    </row>
    <row r="35" spans="3:10" x14ac:dyDescent="0.25">
      <c r="C35" t="s">
        <v>43</v>
      </c>
      <c r="D35" t="s">
        <v>116</v>
      </c>
      <c r="E35" s="1">
        <v>9565058</v>
      </c>
      <c r="H35" s="23"/>
      <c r="J35" s="12">
        <v>9495880578</v>
      </c>
    </row>
    <row r="36" spans="3:10" x14ac:dyDescent="0.25">
      <c r="C36" t="s">
        <v>78</v>
      </c>
      <c r="D36" t="s">
        <v>79</v>
      </c>
      <c r="E36" s="1">
        <v>9070423</v>
      </c>
      <c r="H36" s="23"/>
      <c r="I36" s="18"/>
      <c r="J36" s="1" t="s">
        <v>80</v>
      </c>
    </row>
    <row r="37" spans="3:10" x14ac:dyDescent="0.25">
      <c r="C37" t="s">
        <v>9</v>
      </c>
      <c r="D37" t="s">
        <v>70</v>
      </c>
      <c r="E37" s="1">
        <v>7556577</v>
      </c>
      <c r="H37" s="23"/>
      <c r="I37" s="2" t="s">
        <v>63</v>
      </c>
      <c r="J37" s="12">
        <v>9497421110</v>
      </c>
    </row>
    <row r="38" spans="3:10" x14ac:dyDescent="0.25">
      <c r="C38" t="s">
        <v>35</v>
      </c>
      <c r="D38" t="s">
        <v>36</v>
      </c>
      <c r="E38" s="1">
        <v>9233032</v>
      </c>
      <c r="H38" s="23"/>
      <c r="J38" s="12">
        <v>9497092229</v>
      </c>
    </row>
    <row r="39" spans="3:10" x14ac:dyDescent="0.25">
      <c r="C39" t="s">
        <v>25</v>
      </c>
      <c r="D39" t="s">
        <v>26</v>
      </c>
      <c r="E39" s="1">
        <v>9729558</v>
      </c>
      <c r="H39" s="23"/>
      <c r="J39" s="12">
        <v>9492542057</v>
      </c>
    </row>
    <row r="40" spans="3:10" x14ac:dyDescent="0.25">
      <c r="C40" s="13" t="s">
        <v>46</v>
      </c>
      <c r="D40" s="13" t="s">
        <v>66</v>
      </c>
      <c r="E40" s="1">
        <v>9549639</v>
      </c>
      <c r="G40" s="14"/>
      <c r="H40" s="24"/>
      <c r="I40" s="15"/>
      <c r="J40" s="12">
        <v>7148384930</v>
      </c>
    </row>
    <row r="41" spans="3:10" x14ac:dyDescent="0.25">
      <c r="C41" t="s">
        <v>39</v>
      </c>
      <c r="D41" t="s">
        <v>40</v>
      </c>
      <c r="E41" s="1">
        <v>9935501</v>
      </c>
      <c r="H41" s="23"/>
      <c r="J41" s="12">
        <v>7148385925</v>
      </c>
    </row>
    <row r="43" spans="3:10" x14ac:dyDescent="0.25">
      <c r="E43" s="1"/>
      <c r="H43" s="23"/>
      <c r="J43" s="1"/>
    </row>
    <row r="44" spans="3:10" x14ac:dyDescent="0.25">
      <c r="C44" t="s">
        <v>75</v>
      </c>
      <c r="D44" t="s">
        <v>76</v>
      </c>
      <c r="E44" s="1">
        <v>9147132</v>
      </c>
      <c r="H44" s="23"/>
      <c r="I44" s="18"/>
      <c r="J44" s="1" t="s">
        <v>77</v>
      </c>
    </row>
    <row r="45" spans="3:10" x14ac:dyDescent="0.25">
      <c r="E45" s="1"/>
      <c r="H45" s="23"/>
      <c r="J45" s="1"/>
    </row>
    <row r="46" spans="3:10" x14ac:dyDescent="0.25">
      <c r="E46" s="1"/>
      <c r="H46" s="23"/>
      <c r="J46" s="1"/>
    </row>
    <row r="47" spans="3:10" x14ac:dyDescent="0.25">
      <c r="E47" s="1"/>
      <c r="H47" s="23"/>
      <c r="J47" s="1"/>
    </row>
    <row r="48" spans="3:10" x14ac:dyDescent="0.25">
      <c r="E48" s="1"/>
      <c r="H48" s="23"/>
      <c r="J48" s="1"/>
    </row>
    <row r="49" spans="5:10" x14ac:dyDescent="0.25">
      <c r="E49" s="1"/>
      <c r="H49" s="23"/>
      <c r="J49" s="1"/>
    </row>
    <row r="50" spans="5:10" x14ac:dyDescent="0.25">
      <c r="E50" s="1"/>
      <c r="H50" s="23"/>
      <c r="J50" s="1"/>
    </row>
    <row r="51" spans="5:10" x14ac:dyDescent="0.25">
      <c r="E51" s="1"/>
      <c r="H51" s="23"/>
      <c r="J51" s="1"/>
    </row>
    <row r="52" spans="5:10" x14ac:dyDescent="0.25">
      <c r="E52" s="1"/>
      <c r="H52" s="23"/>
      <c r="J52" s="1"/>
    </row>
    <row r="53" spans="5:10" x14ac:dyDescent="0.25">
      <c r="E53" s="1"/>
      <c r="H53" s="23"/>
      <c r="J53" s="1"/>
    </row>
    <row r="54" spans="5:10" x14ac:dyDescent="0.25">
      <c r="E54" s="1"/>
      <c r="H54" s="23"/>
      <c r="J54" s="1"/>
    </row>
    <row r="55" spans="5:10" x14ac:dyDescent="0.25">
      <c r="E55" s="1"/>
      <c r="H55" s="23"/>
      <c r="J55" s="1"/>
    </row>
    <row r="56" spans="5:10" x14ac:dyDescent="0.25">
      <c r="E56" s="1"/>
      <c r="H56" s="23"/>
      <c r="J56" s="1"/>
    </row>
    <row r="57" spans="5:10" x14ac:dyDescent="0.25">
      <c r="E57" s="1"/>
      <c r="H57" s="23"/>
      <c r="J57" s="1"/>
    </row>
    <row r="58" spans="5:10" x14ac:dyDescent="0.25">
      <c r="E58" s="1"/>
      <c r="H58" s="23"/>
      <c r="J58" s="1"/>
    </row>
    <row r="59" spans="5:10" x14ac:dyDescent="0.25">
      <c r="E59" s="1"/>
      <c r="H59" s="23"/>
      <c r="J59" s="1"/>
    </row>
    <row r="60" spans="5:10" x14ac:dyDescent="0.25">
      <c r="E60" s="1"/>
      <c r="H60" s="23"/>
      <c r="J60" s="1"/>
    </row>
    <row r="61" spans="5:10" x14ac:dyDescent="0.25">
      <c r="E61" s="1"/>
      <c r="H61" s="23"/>
      <c r="J61" s="1"/>
    </row>
    <row r="62" spans="5:10" x14ac:dyDescent="0.25">
      <c r="E62" s="1"/>
      <c r="H62" s="23"/>
      <c r="J62" s="1"/>
    </row>
    <row r="63" spans="5:10" x14ac:dyDescent="0.25">
      <c r="E63" s="1"/>
      <c r="H63" s="23"/>
      <c r="J63" s="1"/>
    </row>
    <row r="64" spans="5:10" x14ac:dyDescent="0.25">
      <c r="E64" s="1"/>
      <c r="H64" s="23"/>
      <c r="J64" s="1"/>
    </row>
    <row r="65" spans="5:10" x14ac:dyDescent="0.25">
      <c r="E65" s="1"/>
      <c r="H65" s="23"/>
      <c r="J65" s="1"/>
    </row>
    <row r="66" spans="5:10" x14ac:dyDescent="0.25">
      <c r="E66" s="1"/>
      <c r="H66" s="23"/>
      <c r="J66" s="1"/>
    </row>
    <row r="67" spans="5:10" x14ac:dyDescent="0.25">
      <c r="E67" s="1"/>
      <c r="H67" s="23"/>
      <c r="J67" s="1"/>
    </row>
    <row r="68" spans="5:10" x14ac:dyDescent="0.25">
      <c r="E68" s="1"/>
      <c r="H68" s="23"/>
      <c r="J68" s="1"/>
    </row>
    <row r="69" spans="5:10" x14ac:dyDescent="0.25">
      <c r="E69" s="1"/>
      <c r="H69" s="23"/>
      <c r="J69" s="1"/>
    </row>
    <row r="70" spans="5:10" x14ac:dyDescent="0.25">
      <c r="E70" s="1"/>
      <c r="H70" s="23"/>
      <c r="J70" s="1"/>
    </row>
    <row r="71" spans="5:10" x14ac:dyDescent="0.25">
      <c r="E71" s="1"/>
      <c r="H71" s="23"/>
      <c r="J71" s="1"/>
    </row>
    <row r="72" spans="5:10" x14ac:dyDescent="0.25">
      <c r="E72" s="1"/>
      <c r="H72" s="23"/>
      <c r="J72" s="1"/>
    </row>
    <row r="73" spans="5:10" x14ac:dyDescent="0.25">
      <c r="E73" s="1"/>
      <c r="H73" s="23"/>
      <c r="J73" s="1"/>
    </row>
  </sheetData>
  <hyperlinks>
    <hyperlink ref="I37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89"/>
  <sheetViews>
    <sheetView workbookViewId="0">
      <selection activeCell="C20" sqref="C20"/>
    </sheetView>
  </sheetViews>
  <sheetFormatPr defaultColWidth="8.85546875" defaultRowHeight="15" x14ac:dyDescent="0.25"/>
  <sheetData>
    <row r="3" spans="4:17" x14ac:dyDescent="0.25">
      <c r="D3" s="4" t="s">
        <v>52</v>
      </c>
      <c r="E3" s="130" t="s">
        <v>191</v>
      </c>
      <c r="F3" s="130"/>
      <c r="G3" s="130" t="s">
        <v>192</v>
      </c>
      <c r="H3" s="130"/>
      <c r="I3" s="130" t="s">
        <v>193</v>
      </c>
      <c r="J3" s="130"/>
      <c r="K3" s="130" t="s">
        <v>194</v>
      </c>
      <c r="L3" s="130"/>
      <c r="M3" s="133" t="s">
        <v>195</v>
      </c>
      <c r="N3" s="133"/>
      <c r="O3" s="133" t="s">
        <v>196</v>
      </c>
      <c r="P3" s="133"/>
      <c r="Q3" s="3"/>
    </row>
    <row r="4" spans="4:17" x14ac:dyDescent="0.25">
      <c r="D4" s="3"/>
      <c r="E4" s="3"/>
      <c r="F4" s="3"/>
      <c r="G4" s="3"/>
      <c r="H4" s="3"/>
      <c r="I4" s="3"/>
      <c r="J4" s="3"/>
      <c r="K4" s="3"/>
      <c r="L4" s="3"/>
      <c r="M4" s="3"/>
      <c r="P4" s="9"/>
      <c r="Q4" s="9"/>
    </row>
    <row r="5" spans="4:17" ht="15.75" thickBot="1" x14ac:dyDescent="0.3">
      <c r="D5" s="3">
        <v>1</v>
      </c>
      <c r="E5" s="119"/>
      <c r="F5" s="119"/>
      <c r="G5" s="30"/>
      <c r="H5" s="30"/>
      <c r="I5" s="30"/>
      <c r="J5" s="30"/>
      <c r="K5" s="30"/>
      <c r="L5" s="30"/>
      <c r="M5" s="3"/>
      <c r="P5" s="9"/>
      <c r="Q5" s="9"/>
    </row>
    <row r="6" spans="4:17" x14ac:dyDescent="0.25">
      <c r="D6" s="3"/>
      <c r="E6" s="31"/>
      <c r="F6" s="32"/>
      <c r="G6" s="30"/>
      <c r="H6" s="30"/>
      <c r="I6" s="30"/>
      <c r="J6" s="30"/>
      <c r="K6" s="30"/>
      <c r="L6" s="30"/>
      <c r="M6" s="3"/>
      <c r="P6" s="9"/>
      <c r="Q6" s="9"/>
    </row>
    <row r="7" spans="4:17" ht="15.75" thickBot="1" x14ac:dyDescent="0.3">
      <c r="D7" s="3"/>
      <c r="E7" s="3"/>
      <c r="F7" s="20"/>
      <c r="G7" s="121"/>
      <c r="H7" s="119"/>
      <c r="I7" s="3"/>
      <c r="J7" s="3"/>
      <c r="K7" s="3"/>
      <c r="L7" s="3"/>
      <c r="M7" s="3"/>
      <c r="P7" s="9"/>
      <c r="Q7" s="9"/>
    </row>
    <row r="8" spans="4:17" ht="15.75" thickBot="1" x14ac:dyDescent="0.3">
      <c r="D8" s="3"/>
      <c r="E8" s="119"/>
      <c r="F8" s="120"/>
      <c r="G8" s="26"/>
      <c r="H8" s="21"/>
      <c r="I8" s="3"/>
      <c r="J8" s="3"/>
      <c r="K8" s="3"/>
      <c r="L8" s="3"/>
      <c r="M8" s="3"/>
      <c r="P8" s="9"/>
      <c r="Q8" s="9"/>
    </row>
    <row r="9" spans="4:17" ht="15.75" thickBot="1" x14ac:dyDescent="0.3">
      <c r="D9" s="3"/>
      <c r="E9" s="123"/>
      <c r="F9" s="123"/>
      <c r="G9" s="3"/>
      <c r="H9" s="20"/>
      <c r="I9" s="121"/>
      <c r="J9" s="119"/>
      <c r="K9" s="3"/>
      <c r="L9" s="3"/>
      <c r="M9" s="3"/>
      <c r="P9" s="9"/>
      <c r="Q9" s="9"/>
    </row>
    <row r="10" spans="4:17" x14ac:dyDescent="0.25">
      <c r="D10" s="3"/>
      <c r="E10" s="3"/>
      <c r="F10" s="3"/>
      <c r="G10" s="125"/>
      <c r="H10" s="126"/>
      <c r="I10" s="26"/>
      <c r="J10" s="21"/>
      <c r="K10" s="3"/>
      <c r="L10" s="3"/>
      <c r="M10" s="3"/>
      <c r="P10" s="9"/>
      <c r="Q10" s="9"/>
    </row>
    <row r="11" spans="4:17" ht="15.75" thickBot="1" x14ac:dyDescent="0.3">
      <c r="D11" s="3"/>
      <c r="E11" s="119"/>
      <c r="F11" s="119"/>
      <c r="G11" s="3"/>
      <c r="H11" s="20"/>
      <c r="I11" s="3"/>
      <c r="J11" s="20"/>
      <c r="K11" s="3"/>
      <c r="L11" s="3"/>
      <c r="M11" s="3"/>
      <c r="P11" s="9"/>
      <c r="Q11" s="9"/>
    </row>
    <row r="12" spans="4:17" ht="15.75" thickBot="1" x14ac:dyDescent="0.3">
      <c r="D12" s="3"/>
      <c r="E12" s="123"/>
      <c r="F12" s="124"/>
      <c r="G12" s="121"/>
      <c r="H12" s="120"/>
      <c r="I12" s="3"/>
      <c r="J12" s="20"/>
      <c r="K12" s="3"/>
      <c r="L12" s="3"/>
      <c r="M12" s="3"/>
      <c r="P12" s="9"/>
      <c r="Q12" s="9"/>
    </row>
    <row r="13" spans="4:17" ht="15.75" thickBot="1" x14ac:dyDescent="0.3">
      <c r="D13" s="3"/>
      <c r="E13" s="119"/>
      <c r="F13" s="120"/>
      <c r="G13" s="3"/>
      <c r="H13" s="3"/>
      <c r="I13" s="3"/>
      <c r="J13" s="20"/>
      <c r="K13" s="3"/>
      <c r="L13" s="3"/>
      <c r="M13" s="3"/>
      <c r="P13" s="9"/>
      <c r="Q13" s="9"/>
    </row>
    <row r="14" spans="4:17" ht="15.75" thickBot="1" x14ac:dyDescent="0.3">
      <c r="D14" s="3"/>
      <c r="E14" s="3"/>
      <c r="F14" s="3"/>
      <c r="G14" s="3"/>
      <c r="H14" s="3"/>
      <c r="I14" s="125"/>
      <c r="J14" s="126"/>
      <c r="K14" s="121"/>
      <c r="L14" s="119"/>
      <c r="M14" s="3"/>
      <c r="P14" s="9"/>
      <c r="Q14" s="9"/>
    </row>
    <row r="15" spans="4:17" ht="15.75" thickBot="1" x14ac:dyDescent="0.3">
      <c r="D15" s="3"/>
      <c r="E15" s="119"/>
      <c r="F15" s="119"/>
      <c r="G15" s="3"/>
      <c r="H15" s="3"/>
      <c r="I15" s="3"/>
      <c r="J15" s="20"/>
      <c r="K15" s="26"/>
      <c r="L15" s="21"/>
      <c r="M15" s="3"/>
      <c r="P15" s="9"/>
      <c r="Q15" s="9"/>
    </row>
    <row r="16" spans="4:17" ht="15.75" thickBot="1" x14ac:dyDescent="0.3">
      <c r="D16" s="3"/>
      <c r="E16" s="123"/>
      <c r="F16" s="124"/>
      <c r="G16" s="121"/>
      <c r="H16" s="119"/>
      <c r="I16" s="3"/>
      <c r="J16" s="20"/>
      <c r="K16" s="3"/>
      <c r="L16" s="20"/>
      <c r="M16" s="3"/>
      <c r="P16" s="9"/>
      <c r="Q16" s="9"/>
    </row>
    <row r="17" spans="4:17" x14ac:dyDescent="0.25">
      <c r="D17" s="3"/>
      <c r="E17" s="42"/>
      <c r="F17" s="43"/>
      <c r="G17" s="26"/>
      <c r="H17" s="21"/>
      <c r="I17" s="3"/>
      <c r="J17" s="20"/>
      <c r="K17" s="3"/>
      <c r="L17" s="20"/>
      <c r="M17" s="3"/>
      <c r="P17" s="9"/>
      <c r="Q17" s="9"/>
    </row>
    <row r="18" spans="4:17" ht="15.75" thickBot="1" x14ac:dyDescent="0.3">
      <c r="D18" s="3"/>
      <c r="E18" s="119"/>
      <c r="F18" s="120"/>
      <c r="G18" s="3"/>
      <c r="H18" s="20"/>
      <c r="I18" s="3"/>
      <c r="J18" s="20"/>
      <c r="K18" s="3"/>
      <c r="L18" s="20"/>
      <c r="M18" s="3"/>
      <c r="P18" s="9"/>
      <c r="Q18" s="9"/>
    </row>
    <row r="19" spans="4:17" ht="15.75" thickBot="1" x14ac:dyDescent="0.3">
      <c r="D19" s="3"/>
      <c r="E19" s="123"/>
      <c r="F19" s="123"/>
      <c r="G19" s="3"/>
      <c r="H19" s="20"/>
      <c r="I19" s="121"/>
      <c r="J19" s="120"/>
      <c r="K19" s="3"/>
      <c r="L19" s="20"/>
      <c r="M19" s="3"/>
      <c r="P19" s="9"/>
      <c r="Q19" s="9"/>
    </row>
    <row r="20" spans="4:17" x14ac:dyDescent="0.25">
      <c r="D20" s="3"/>
      <c r="E20" s="3"/>
      <c r="F20" s="3"/>
      <c r="G20" s="125"/>
      <c r="H20" s="126"/>
      <c r="I20" s="3"/>
      <c r="J20" s="3"/>
      <c r="K20" s="3"/>
      <c r="L20" s="20"/>
      <c r="M20" s="3"/>
      <c r="P20" s="9"/>
      <c r="Q20" s="9"/>
    </row>
    <row r="21" spans="4:17" ht="15.75" thickBot="1" x14ac:dyDescent="0.3">
      <c r="D21" s="3"/>
      <c r="E21" s="119"/>
      <c r="F21" s="119"/>
      <c r="G21" s="3"/>
      <c r="H21" s="20"/>
      <c r="I21" s="3"/>
      <c r="J21" s="3"/>
      <c r="K21" s="3"/>
      <c r="L21" s="20"/>
      <c r="M21" s="3"/>
      <c r="P21" s="9"/>
      <c r="Q21" s="9"/>
    </row>
    <row r="22" spans="4:17" ht="15.75" thickBot="1" x14ac:dyDescent="0.3">
      <c r="D22" s="3"/>
      <c r="E22" s="123"/>
      <c r="F22" s="124"/>
      <c r="G22" s="121"/>
      <c r="H22" s="120"/>
      <c r="I22" s="3"/>
      <c r="J22" s="3"/>
      <c r="K22" s="3"/>
      <c r="L22" s="20"/>
      <c r="M22" s="3"/>
      <c r="P22" s="9"/>
      <c r="Q22" s="9"/>
    </row>
    <row r="23" spans="4:17" x14ac:dyDescent="0.25">
      <c r="D23" s="3"/>
      <c r="E23" s="3"/>
      <c r="F23" s="20"/>
      <c r="G23" s="3"/>
      <c r="H23" s="3"/>
      <c r="I23" s="3"/>
      <c r="J23" s="3"/>
      <c r="K23" s="3"/>
      <c r="L23" s="20"/>
      <c r="M23" s="3"/>
      <c r="P23" s="9"/>
      <c r="Q23" s="9"/>
    </row>
    <row r="24" spans="4:17" ht="29.25" thickBot="1" x14ac:dyDescent="0.5">
      <c r="D24" s="3"/>
      <c r="E24" s="119"/>
      <c r="F24" s="120"/>
      <c r="G24" s="3"/>
      <c r="H24" s="3"/>
      <c r="I24" s="3"/>
      <c r="J24" s="3"/>
      <c r="K24" s="151"/>
      <c r="L24" s="152"/>
      <c r="M24" s="3"/>
      <c r="P24" s="9"/>
      <c r="Q24" s="9"/>
    </row>
    <row r="25" spans="4:17" ht="15.75" thickBot="1" x14ac:dyDescent="0.3">
      <c r="D25" s="3"/>
      <c r="E25" s="123"/>
      <c r="F25" s="123"/>
      <c r="G25" s="3"/>
      <c r="H25" s="3"/>
      <c r="I25" s="3"/>
      <c r="J25" s="3"/>
      <c r="K25" s="3"/>
      <c r="L25" s="20"/>
      <c r="M25" s="121"/>
      <c r="N25" s="119"/>
      <c r="P25" s="9"/>
      <c r="Q25" s="9"/>
    </row>
    <row r="26" spans="4:17" x14ac:dyDescent="0.25">
      <c r="D26" s="3"/>
      <c r="E26" s="125"/>
      <c r="F26" s="125"/>
      <c r="G26" s="3"/>
      <c r="H26" s="3"/>
      <c r="I26" s="3"/>
      <c r="J26" s="3"/>
      <c r="K26" s="3"/>
      <c r="L26" s="20"/>
      <c r="M26" s="3"/>
      <c r="N26" s="21"/>
      <c r="P26" s="9"/>
      <c r="Q26" s="9"/>
    </row>
    <row r="27" spans="4:17" ht="15.75" thickBot="1" x14ac:dyDescent="0.3">
      <c r="D27" s="3"/>
      <c r="E27" s="119"/>
      <c r="F27" s="119"/>
      <c r="G27" s="3"/>
      <c r="H27" s="3"/>
      <c r="I27" s="3"/>
      <c r="J27" s="3"/>
      <c r="K27" s="3"/>
      <c r="L27" s="20"/>
      <c r="M27" s="3"/>
      <c r="N27" s="20"/>
      <c r="P27" s="9"/>
      <c r="Q27" s="9"/>
    </row>
    <row r="28" spans="4:17" ht="15.75" thickBot="1" x14ac:dyDescent="0.3">
      <c r="D28" s="3"/>
      <c r="E28" s="31"/>
      <c r="F28" s="32"/>
      <c r="G28" s="121"/>
      <c r="H28" s="119"/>
      <c r="I28" s="3"/>
      <c r="J28" s="3"/>
      <c r="K28" s="3"/>
      <c r="L28" s="20"/>
      <c r="M28" s="3"/>
      <c r="N28" s="20"/>
      <c r="P28" s="9"/>
      <c r="Q28" s="9"/>
    </row>
    <row r="29" spans="4:17" x14ac:dyDescent="0.25">
      <c r="D29" s="3"/>
      <c r="E29" s="3"/>
      <c r="F29" s="20"/>
      <c r="G29" s="26"/>
      <c r="H29" s="21"/>
      <c r="I29" s="3"/>
      <c r="J29" s="3"/>
      <c r="K29" s="3"/>
      <c r="L29" s="20"/>
      <c r="M29" s="3"/>
      <c r="N29" s="20"/>
      <c r="P29" s="9"/>
      <c r="Q29" s="9"/>
    </row>
    <row r="30" spans="4:17" ht="15.75" thickBot="1" x14ac:dyDescent="0.3">
      <c r="D30" s="3"/>
      <c r="E30" s="119"/>
      <c r="F30" s="120"/>
      <c r="G30" s="3"/>
      <c r="H30" s="20"/>
      <c r="I30" s="3"/>
      <c r="J30" s="3"/>
      <c r="K30" s="3"/>
      <c r="L30" s="20"/>
      <c r="M30" s="3"/>
      <c r="N30" s="20"/>
      <c r="P30" s="9"/>
      <c r="Q30" s="9"/>
    </row>
    <row r="31" spans="4:17" ht="15.75" thickBot="1" x14ac:dyDescent="0.3">
      <c r="D31" s="3"/>
      <c r="E31" s="123"/>
      <c r="F31" s="123"/>
      <c r="G31" s="3"/>
      <c r="H31" s="20"/>
      <c r="I31" s="121"/>
      <c r="J31" s="119"/>
      <c r="K31" s="3"/>
      <c r="L31" s="20"/>
      <c r="M31" s="3"/>
      <c r="N31" s="20"/>
      <c r="P31" s="9"/>
      <c r="Q31" s="9"/>
    </row>
    <row r="32" spans="4:17" x14ac:dyDescent="0.25">
      <c r="D32" s="3"/>
      <c r="E32" s="3"/>
      <c r="F32" s="3"/>
      <c r="G32" s="3"/>
      <c r="H32" s="20"/>
      <c r="I32" s="123"/>
      <c r="J32" s="124"/>
      <c r="K32" s="3"/>
      <c r="L32" s="20"/>
      <c r="M32" s="3"/>
      <c r="N32" s="20"/>
      <c r="P32" s="9"/>
      <c r="Q32" s="9"/>
    </row>
    <row r="33" spans="4:17" ht="15.75" thickBot="1" x14ac:dyDescent="0.3">
      <c r="D33" s="3"/>
      <c r="E33" s="119"/>
      <c r="F33" s="119"/>
      <c r="G33" s="3"/>
      <c r="H33" s="20"/>
      <c r="I33" s="3"/>
      <c r="J33" s="20"/>
      <c r="K33" s="3"/>
      <c r="L33" s="20"/>
      <c r="M33" s="3"/>
      <c r="N33" s="20"/>
      <c r="P33" s="9"/>
      <c r="Q33" s="9"/>
    </row>
    <row r="34" spans="4:17" ht="15.75" thickBot="1" x14ac:dyDescent="0.3">
      <c r="D34" s="3"/>
      <c r="E34" s="123"/>
      <c r="F34" s="124"/>
      <c r="G34" s="121"/>
      <c r="H34" s="120"/>
      <c r="I34" s="3"/>
      <c r="J34" s="20"/>
      <c r="K34" s="3"/>
      <c r="L34" s="20"/>
      <c r="M34" s="3"/>
      <c r="N34" s="20"/>
      <c r="P34" s="9"/>
      <c r="Q34" s="9"/>
    </row>
    <row r="35" spans="4:17" ht="15.75" thickBot="1" x14ac:dyDescent="0.3">
      <c r="D35" s="3"/>
      <c r="E35" s="119"/>
      <c r="F35" s="120"/>
      <c r="G35" s="3"/>
      <c r="H35" s="3"/>
      <c r="I35" s="3"/>
      <c r="J35" s="20"/>
      <c r="K35" s="3"/>
      <c r="L35" s="20"/>
      <c r="M35" s="3"/>
      <c r="N35" s="20"/>
      <c r="O35" s="3"/>
      <c r="P35" s="9"/>
      <c r="Q35" s="9"/>
    </row>
    <row r="36" spans="4:17" ht="15.75" thickBot="1" x14ac:dyDescent="0.3">
      <c r="D36" s="3"/>
      <c r="E36" s="3"/>
      <c r="F36" s="3"/>
      <c r="G36" s="125"/>
      <c r="H36" s="125"/>
      <c r="I36" s="3"/>
      <c r="J36" s="20"/>
      <c r="K36" s="121"/>
      <c r="L36" s="120"/>
      <c r="M36" s="3"/>
      <c r="N36" s="20"/>
      <c r="O36" s="3"/>
      <c r="P36" s="9"/>
      <c r="Q36" s="9"/>
    </row>
    <row r="37" spans="4:17" ht="15.75" thickBot="1" x14ac:dyDescent="0.3">
      <c r="D37" s="3"/>
      <c r="E37" s="119"/>
      <c r="F37" s="119"/>
      <c r="G37" s="3"/>
      <c r="H37" s="3"/>
      <c r="I37" s="3"/>
      <c r="J37" s="20"/>
      <c r="K37" s="3"/>
      <c r="L37" s="3"/>
      <c r="M37" s="3"/>
      <c r="N37" s="20"/>
      <c r="O37" s="3"/>
      <c r="P37" s="9"/>
      <c r="Q37" s="9"/>
    </row>
    <row r="38" spans="4:17" ht="15.75" thickBot="1" x14ac:dyDescent="0.3">
      <c r="D38" s="3"/>
      <c r="E38" s="123"/>
      <c r="F38" s="124"/>
      <c r="G38" s="119"/>
      <c r="H38" s="119"/>
      <c r="I38" s="3"/>
      <c r="J38" s="20"/>
      <c r="K38" s="3"/>
      <c r="L38" s="3"/>
      <c r="M38" s="3"/>
      <c r="N38" s="20"/>
      <c r="O38" s="3"/>
      <c r="P38" s="9"/>
      <c r="Q38" s="9"/>
    </row>
    <row r="39" spans="4:17" x14ac:dyDescent="0.25">
      <c r="D39" s="3"/>
      <c r="E39" s="42"/>
      <c r="F39" s="43"/>
      <c r="G39" s="26"/>
      <c r="H39" s="21"/>
      <c r="I39" s="3"/>
      <c r="J39" s="20"/>
      <c r="K39" s="3"/>
      <c r="L39" s="3"/>
      <c r="M39" s="22"/>
      <c r="N39" s="35"/>
      <c r="O39" s="22"/>
      <c r="P39" s="9"/>
      <c r="Q39" s="9"/>
    </row>
    <row r="40" spans="4:17" ht="15.75" thickBot="1" x14ac:dyDescent="0.3">
      <c r="D40" s="3"/>
      <c r="E40" s="141"/>
      <c r="F40" s="142"/>
      <c r="G40" s="3"/>
      <c r="H40" s="20"/>
      <c r="I40" s="3"/>
      <c r="J40" s="20"/>
      <c r="K40" s="3"/>
      <c r="L40" s="3"/>
      <c r="M40" s="3"/>
      <c r="N40" s="20"/>
      <c r="O40" s="3"/>
      <c r="P40" s="9"/>
      <c r="Q40" s="9"/>
    </row>
    <row r="41" spans="4:17" ht="15.75" thickBot="1" x14ac:dyDescent="0.3">
      <c r="D41" s="3"/>
      <c r="E41" s="123"/>
      <c r="F41" s="123"/>
      <c r="G41" s="3"/>
      <c r="H41" s="20"/>
      <c r="I41" s="121"/>
      <c r="J41" s="120"/>
      <c r="K41" s="3"/>
      <c r="L41" s="3"/>
      <c r="M41" s="3"/>
      <c r="N41" s="20"/>
      <c r="O41" s="3"/>
      <c r="P41" s="9"/>
      <c r="Q41" s="9"/>
    </row>
    <row r="42" spans="4:17" x14ac:dyDescent="0.25">
      <c r="D42" s="3"/>
      <c r="E42" s="3"/>
      <c r="F42" s="3"/>
      <c r="G42" s="3"/>
      <c r="H42" s="20"/>
      <c r="I42" s="3"/>
      <c r="J42" s="3"/>
      <c r="K42" s="3"/>
      <c r="L42" s="3"/>
      <c r="M42" s="3"/>
      <c r="N42" s="20"/>
      <c r="O42" s="3"/>
      <c r="P42" s="9"/>
      <c r="Q42" s="9"/>
    </row>
    <row r="43" spans="4:17" ht="21.75" thickBot="1" x14ac:dyDescent="0.4">
      <c r="D43" s="3"/>
      <c r="E43" s="119"/>
      <c r="F43" s="119"/>
      <c r="G43" s="3"/>
      <c r="H43" s="20"/>
      <c r="I43" s="3"/>
      <c r="J43" s="3"/>
      <c r="K43" s="3"/>
      <c r="L43" s="3"/>
      <c r="M43" s="3"/>
      <c r="N43" s="20"/>
      <c r="O43" s="145"/>
      <c r="P43" s="146"/>
      <c r="Q43" s="146"/>
    </row>
    <row r="44" spans="4:17" ht="29.25" thickBot="1" x14ac:dyDescent="0.5">
      <c r="D44" s="3"/>
      <c r="E44" s="123"/>
      <c r="F44" s="124"/>
      <c r="G44" s="121"/>
      <c r="H44" s="120"/>
      <c r="I44" s="3"/>
      <c r="J44" s="3"/>
      <c r="K44" s="3"/>
      <c r="L44" s="3"/>
      <c r="M44" s="3"/>
      <c r="N44" s="3"/>
      <c r="O44" s="153" t="s">
        <v>199</v>
      </c>
      <c r="P44" s="143"/>
      <c r="Q44" s="143"/>
    </row>
    <row r="45" spans="4:17" ht="15.75" thickBot="1" x14ac:dyDescent="0.3">
      <c r="D45" s="3"/>
      <c r="E45" s="119"/>
      <c r="F45" s="120"/>
      <c r="G45" s="125"/>
      <c r="H45" s="125"/>
      <c r="I45" s="3"/>
      <c r="J45" s="3"/>
      <c r="K45" s="3"/>
      <c r="L45" s="3"/>
      <c r="M45" s="3"/>
      <c r="N45" s="20"/>
      <c r="P45" s="9"/>
      <c r="Q45" s="9"/>
    </row>
    <row r="46" spans="4:17" x14ac:dyDescent="0.25">
      <c r="D46" s="44"/>
      <c r="E46" s="3"/>
      <c r="F46" s="3"/>
      <c r="G46" s="3"/>
      <c r="H46" s="3"/>
      <c r="I46" s="3"/>
      <c r="J46" s="3"/>
      <c r="K46" s="3"/>
      <c r="L46" s="3"/>
      <c r="M46" s="3"/>
      <c r="N46" s="20"/>
      <c r="P46" s="9"/>
      <c r="Q46" s="9"/>
    </row>
    <row r="47" spans="4:17" ht="15.75" thickBot="1" x14ac:dyDescent="0.3">
      <c r="D47" s="3"/>
      <c r="E47" s="119"/>
      <c r="F47" s="119"/>
      <c r="G47" s="30"/>
      <c r="H47" s="30"/>
      <c r="I47" s="30"/>
      <c r="J47" s="30"/>
      <c r="K47" s="30"/>
      <c r="L47" s="30"/>
      <c r="M47" s="3"/>
      <c r="N47" s="20"/>
      <c r="P47" s="9"/>
      <c r="Q47" s="9"/>
    </row>
    <row r="48" spans="4:17" x14ac:dyDescent="0.25">
      <c r="D48" s="3"/>
      <c r="E48" s="31"/>
      <c r="F48" s="32"/>
      <c r="G48" s="30"/>
      <c r="H48" s="30"/>
      <c r="I48" s="30"/>
      <c r="J48" s="30"/>
      <c r="K48" s="30"/>
      <c r="L48" s="30"/>
      <c r="M48" s="3"/>
      <c r="N48" s="20"/>
      <c r="P48" s="9"/>
      <c r="Q48" s="9"/>
    </row>
    <row r="49" spans="4:17" ht="15.75" thickBot="1" x14ac:dyDescent="0.3">
      <c r="D49" s="3"/>
      <c r="E49" s="3"/>
      <c r="F49" s="20"/>
      <c r="G49" s="121"/>
      <c r="H49" s="119"/>
      <c r="I49" s="3"/>
      <c r="J49" s="3"/>
      <c r="K49" s="3"/>
      <c r="L49" s="3"/>
      <c r="M49" s="3"/>
      <c r="N49" s="20"/>
      <c r="P49" s="9"/>
      <c r="Q49" s="9"/>
    </row>
    <row r="50" spans="4:17" ht="15.75" thickBot="1" x14ac:dyDescent="0.3">
      <c r="D50" s="3"/>
      <c r="E50" s="119"/>
      <c r="F50" s="120"/>
      <c r="G50" s="26"/>
      <c r="H50" s="21"/>
      <c r="I50" s="3"/>
      <c r="J50" s="3"/>
      <c r="K50" s="3"/>
      <c r="L50" s="3"/>
      <c r="M50" s="3"/>
      <c r="N50" s="20"/>
      <c r="P50" s="9"/>
      <c r="Q50" s="9"/>
    </row>
    <row r="51" spans="4:17" ht="15.75" thickBot="1" x14ac:dyDescent="0.3">
      <c r="D51" s="3"/>
      <c r="E51" s="123"/>
      <c r="F51" s="123"/>
      <c r="G51" s="3"/>
      <c r="H51" s="20"/>
      <c r="I51" s="121"/>
      <c r="J51" s="119"/>
      <c r="K51" s="3"/>
      <c r="L51" s="3"/>
      <c r="M51" s="3"/>
      <c r="N51" s="20"/>
      <c r="P51" s="9"/>
      <c r="Q51" s="9"/>
    </row>
    <row r="52" spans="4:17" x14ac:dyDescent="0.25">
      <c r="D52" s="3"/>
      <c r="E52" s="3"/>
      <c r="F52" s="3"/>
      <c r="G52" s="125"/>
      <c r="H52" s="126"/>
      <c r="I52" s="26"/>
      <c r="J52" s="21"/>
      <c r="K52" s="3"/>
      <c r="L52" s="3"/>
      <c r="M52" s="3"/>
      <c r="N52" s="20"/>
      <c r="P52" s="9"/>
      <c r="Q52" s="9"/>
    </row>
    <row r="53" spans="4:17" ht="15.75" thickBot="1" x14ac:dyDescent="0.3">
      <c r="D53" s="3"/>
      <c r="E53" s="119"/>
      <c r="F53" s="119"/>
      <c r="G53" s="3"/>
      <c r="H53" s="20"/>
      <c r="I53" s="3"/>
      <c r="J53" s="20"/>
      <c r="K53" s="3"/>
      <c r="L53" s="3"/>
      <c r="M53" s="3"/>
      <c r="N53" s="20"/>
      <c r="P53" s="9"/>
      <c r="Q53" s="9"/>
    </row>
    <row r="54" spans="4:17" ht="15.75" thickBot="1" x14ac:dyDescent="0.3">
      <c r="D54" s="3"/>
      <c r="E54" s="123"/>
      <c r="F54" s="124"/>
      <c r="G54" s="121"/>
      <c r="H54" s="120"/>
      <c r="I54" s="3"/>
      <c r="J54" s="20"/>
      <c r="K54" s="3"/>
      <c r="L54" s="3"/>
      <c r="M54" s="3"/>
      <c r="N54" s="20"/>
      <c r="P54" s="9"/>
      <c r="Q54" s="9"/>
    </row>
    <row r="55" spans="4:17" ht="15.75" thickBot="1" x14ac:dyDescent="0.3">
      <c r="D55" s="3"/>
      <c r="E55" s="119"/>
      <c r="F55" s="120"/>
      <c r="G55" s="127"/>
      <c r="H55" s="123"/>
      <c r="I55" s="3"/>
      <c r="J55" s="20"/>
      <c r="K55" s="3"/>
      <c r="L55" s="3"/>
      <c r="M55" s="3"/>
      <c r="N55" s="20"/>
      <c r="P55" s="9"/>
      <c r="Q55" s="9"/>
    </row>
    <row r="56" spans="4:17" ht="15.75" thickBot="1" x14ac:dyDescent="0.3">
      <c r="D56" s="3"/>
      <c r="E56" s="3"/>
      <c r="F56" s="3"/>
      <c r="G56" s="3"/>
      <c r="H56" s="3"/>
      <c r="I56" s="125"/>
      <c r="J56" s="126"/>
      <c r="K56" s="121"/>
      <c r="L56" s="119"/>
      <c r="M56" s="3"/>
      <c r="N56" s="20"/>
      <c r="P56" s="9"/>
      <c r="Q56" s="9"/>
    </row>
    <row r="57" spans="4:17" ht="15.75" thickBot="1" x14ac:dyDescent="0.3">
      <c r="D57" s="3"/>
      <c r="E57" s="119"/>
      <c r="F57" s="119"/>
      <c r="G57" s="3"/>
      <c r="H57" s="3"/>
      <c r="I57" s="3"/>
      <c r="J57" s="20"/>
      <c r="K57" s="26"/>
      <c r="L57" s="21"/>
      <c r="M57" s="3"/>
      <c r="N57" s="20"/>
      <c r="P57" s="9"/>
      <c r="Q57" s="9"/>
    </row>
    <row r="58" spans="4:17" ht="15.75" thickBot="1" x14ac:dyDescent="0.3">
      <c r="D58" s="3"/>
      <c r="E58" s="123"/>
      <c r="F58" s="124"/>
      <c r="G58" s="121"/>
      <c r="H58" s="119"/>
      <c r="I58" s="3"/>
      <c r="J58" s="20"/>
      <c r="K58" s="3"/>
      <c r="L58" s="20"/>
      <c r="M58" s="3"/>
      <c r="N58" s="20"/>
      <c r="P58" s="9"/>
      <c r="Q58" s="9"/>
    </row>
    <row r="59" spans="4:17" x14ac:dyDescent="0.25">
      <c r="D59" s="3"/>
      <c r="E59" s="42"/>
      <c r="F59" s="43"/>
      <c r="G59" s="26"/>
      <c r="H59" s="21"/>
      <c r="I59" s="3"/>
      <c r="J59" s="20"/>
      <c r="K59" s="3"/>
      <c r="L59" s="20"/>
      <c r="M59" s="3"/>
      <c r="N59" s="20"/>
      <c r="P59" s="9"/>
      <c r="Q59" s="9"/>
    </row>
    <row r="60" spans="4:17" ht="15.75" thickBot="1" x14ac:dyDescent="0.3">
      <c r="D60" s="3"/>
      <c r="E60" s="119"/>
      <c r="F60" s="120"/>
      <c r="G60" s="3"/>
      <c r="H60" s="20"/>
      <c r="I60" s="3"/>
      <c r="J60" s="20"/>
      <c r="K60" s="3"/>
      <c r="L60" s="20"/>
      <c r="M60" s="3"/>
      <c r="N60" s="20"/>
      <c r="P60" s="9"/>
      <c r="Q60" s="9"/>
    </row>
    <row r="61" spans="4:17" ht="15.75" thickBot="1" x14ac:dyDescent="0.3">
      <c r="D61" s="3"/>
      <c r="E61" s="123"/>
      <c r="F61" s="123"/>
      <c r="G61" s="3"/>
      <c r="H61" s="20"/>
      <c r="I61" s="121"/>
      <c r="J61" s="120"/>
      <c r="K61" s="3"/>
      <c r="L61" s="20"/>
      <c r="M61" s="3"/>
      <c r="N61" s="20"/>
      <c r="P61" s="9"/>
      <c r="Q61" s="9"/>
    </row>
    <row r="62" spans="4:17" x14ac:dyDescent="0.25">
      <c r="D62" s="3"/>
      <c r="E62" s="3"/>
      <c r="F62" s="3"/>
      <c r="G62" s="125"/>
      <c r="H62" s="126"/>
      <c r="I62" s="3"/>
      <c r="J62" s="3"/>
      <c r="K62" s="3"/>
      <c r="L62" s="20"/>
      <c r="M62" s="3"/>
      <c r="N62" s="20"/>
      <c r="P62" s="9"/>
      <c r="Q62" s="9"/>
    </row>
    <row r="63" spans="4:17" ht="15.75" thickBot="1" x14ac:dyDescent="0.3">
      <c r="D63" s="3"/>
      <c r="E63" s="119"/>
      <c r="F63" s="119"/>
      <c r="G63" s="3"/>
      <c r="H63" s="20"/>
      <c r="I63" s="3"/>
      <c r="J63" s="3"/>
      <c r="K63" s="3"/>
      <c r="L63" s="20"/>
      <c r="M63" s="3"/>
      <c r="N63" s="20"/>
      <c r="P63" s="9"/>
      <c r="Q63" s="9"/>
    </row>
    <row r="64" spans="4:17" ht="15.75" thickBot="1" x14ac:dyDescent="0.3">
      <c r="D64" s="3"/>
      <c r="E64" s="123"/>
      <c r="F64" s="124"/>
      <c r="G64" s="121"/>
      <c r="H64" s="120"/>
      <c r="I64" s="3"/>
      <c r="J64" s="3"/>
      <c r="K64" s="3"/>
      <c r="L64" s="20"/>
      <c r="M64" s="3"/>
      <c r="N64" s="20"/>
      <c r="P64" s="9"/>
      <c r="Q64" s="9"/>
    </row>
    <row r="65" spans="4:17" x14ac:dyDescent="0.25">
      <c r="D65" s="3"/>
      <c r="E65" s="3"/>
      <c r="F65" s="20"/>
      <c r="G65" s="3"/>
      <c r="H65" s="3"/>
      <c r="I65" s="3"/>
      <c r="J65" s="3"/>
      <c r="K65" s="3"/>
      <c r="L65" s="20"/>
      <c r="M65" s="3"/>
      <c r="N65" s="20"/>
      <c r="P65" s="9"/>
      <c r="Q65" s="9"/>
    </row>
    <row r="66" spans="4:17" ht="29.25" thickBot="1" x14ac:dyDescent="0.5">
      <c r="D66" s="3"/>
      <c r="E66" s="119"/>
      <c r="F66" s="120"/>
      <c r="G66" s="3"/>
      <c r="H66" s="3"/>
      <c r="I66" s="3"/>
      <c r="J66" s="3"/>
      <c r="K66" s="151"/>
      <c r="L66" s="152"/>
      <c r="M66" s="3"/>
      <c r="N66" s="20"/>
      <c r="P66" s="9"/>
      <c r="Q66" s="9"/>
    </row>
    <row r="67" spans="4:17" ht="15.75" thickBot="1" x14ac:dyDescent="0.3">
      <c r="D67" s="3"/>
      <c r="E67" s="123"/>
      <c r="F67" s="123"/>
      <c r="G67" s="3"/>
      <c r="H67" s="3"/>
      <c r="I67" s="3"/>
      <c r="J67" s="3"/>
      <c r="K67" s="3"/>
      <c r="L67" s="20"/>
      <c r="M67" s="39"/>
      <c r="N67" s="34"/>
      <c r="P67" s="9"/>
      <c r="Q67" s="9"/>
    </row>
    <row r="68" spans="4:17" x14ac:dyDescent="0.25">
      <c r="D68" s="3"/>
      <c r="E68" s="125"/>
      <c r="F68" s="125"/>
      <c r="G68" s="3"/>
      <c r="H68" s="3"/>
      <c r="I68" s="3"/>
      <c r="J68" s="3"/>
      <c r="K68" s="3"/>
      <c r="L68" s="20"/>
      <c r="M68" s="3"/>
      <c r="P68" s="9"/>
      <c r="Q68" s="9"/>
    </row>
    <row r="69" spans="4:17" ht="15.75" thickBot="1" x14ac:dyDescent="0.3">
      <c r="D69" s="3"/>
      <c r="E69" s="119"/>
      <c r="F69" s="119"/>
      <c r="G69" s="3"/>
      <c r="H69" s="3"/>
      <c r="I69" s="3"/>
      <c r="J69" s="3"/>
      <c r="K69" s="3"/>
      <c r="L69" s="20"/>
      <c r="M69" s="3"/>
      <c r="P69" s="9"/>
      <c r="Q69" s="9"/>
    </row>
    <row r="70" spans="4:17" ht="15.75" thickBot="1" x14ac:dyDescent="0.3">
      <c r="D70" s="3"/>
      <c r="E70" s="31"/>
      <c r="F70" s="32"/>
      <c r="G70" s="121"/>
      <c r="H70" s="119"/>
      <c r="I70" s="3"/>
      <c r="J70" s="3"/>
      <c r="K70" s="3"/>
      <c r="L70" s="20"/>
      <c r="M70" s="3"/>
      <c r="P70" s="9"/>
      <c r="Q70" s="9"/>
    </row>
    <row r="71" spans="4:17" x14ac:dyDescent="0.25">
      <c r="D71" s="3"/>
      <c r="E71" s="3"/>
      <c r="F71" s="20"/>
      <c r="G71" s="26"/>
      <c r="H71" s="21"/>
      <c r="I71" s="3"/>
      <c r="J71" s="3"/>
      <c r="K71" s="3"/>
      <c r="L71" s="20"/>
      <c r="M71" s="3"/>
      <c r="P71" s="9"/>
      <c r="Q71" s="9"/>
    </row>
    <row r="72" spans="4:17" ht="15.75" thickBot="1" x14ac:dyDescent="0.3">
      <c r="D72" s="3"/>
      <c r="E72" s="119"/>
      <c r="F72" s="120"/>
      <c r="G72" s="3"/>
      <c r="H72" s="20"/>
      <c r="I72" s="3"/>
      <c r="J72" s="3"/>
      <c r="K72" s="3"/>
      <c r="L72" s="20"/>
      <c r="M72" s="3"/>
      <c r="P72" s="9"/>
      <c r="Q72" s="9"/>
    </row>
    <row r="73" spans="4:17" ht="15.75" thickBot="1" x14ac:dyDescent="0.3">
      <c r="D73" s="3"/>
      <c r="E73" s="123"/>
      <c r="F73" s="123"/>
      <c r="G73" s="3"/>
      <c r="H73" s="20"/>
      <c r="I73" s="121"/>
      <c r="J73" s="119"/>
      <c r="K73" s="3"/>
      <c r="L73" s="20"/>
      <c r="M73" s="3"/>
      <c r="P73" s="9"/>
      <c r="Q73" s="9"/>
    </row>
    <row r="74" spans="4:17" x14ac:dyDescent="0.25">
      <c r="D74" s="3"/>
      <c r="E74" s="3"/>
      <c r="F74" s="3"/>
      <c r="G74" s="3"/>
      <c r="H74" s="20"/>
      <c r="I74" s="123"/>
      <c r="J74" s="124"/>
      <c r="K74" s="3"/>
      <c r="L74" s="20"/>
      <c r="M74" s="3"/>
      <c r="N74" s="9"/>
      <c r="O74" s="9"/>
      <c r="P74" s="9"/>
      <c r="Q74" s="9"/>
    </row>
    <row r="75" spans="4:17" ht="15.75" thickBot="1" x14ac:dyDescent="0.3">
      <c r="D75" s="3"/>
      <c r="E75" s="119"/>
      <c r="F75" s="119"/>
      <c r="G75" s="3"/>
      <c r="H75" s="20"/>
      <c r="I75" s="3"/>
      <c r="J75" s="20"/>
      <c r="K75" s="3"/>
      <c r="L75" s="20"/>
      <c r="M75" s="3"/>
      <c r="N75" s="9"/>
      <c r="O75" s="9"/>
      <c r="P75" s="10"/>
      <c r="Q75" s="10"/>
    </row>
    <row r="76" spans="4:17" ht="15.75" thickBot="1" x14ac:dyDescent="0.3">
      <c r="D76" s="3"/>
      <c r="E76" s="123"/>
      <c r="F76" s="124"/>
      <c r="G76" s="121"/>
      <c r="H76" s="120"/>
      <c r="I76" s="3"/>
      <c r="J76" s="20"/>
      <c r="K76" s="3"/>
      <c r="L76" s="20"/>
      <c r="M76" s="3"/>
      <c r="N76" s="9"/>
      <c r="O76" s="9"/>
      <c r="P76" s="10"/>
      <c r="Q76" s="10"/>
    </row>
    <row r="77" spans="4:17" ht="15.75" thickBot="1" x14ac:dyDescent="0.3">
      <c r="D77" s="3"/>
      <c r="E77" s="119"/>
      <c r="F77" s="120"/>
      <c r="G77" s="3"/>
      <c r="H77" s="3"/>
      <c r="I77" s="3"/>
      <c r="J77" s="20"/>
      <c r="K77" s="3"/>
      <c r="L77" s="20"/>
      <c r="M77" s="3"/>
      <c r="N77" s="9"/>
      <c r="O77" s="9"/>
      <c r="P77" s="10"/>
      <c r="Q77" s="10"/>
    </row>
    <row r="78" spans="4:17" ht="15.75" thickBot="1" x14ac:dyDescent="0.3">
      <c r="D78" s="3"/>
      <c r="E78" s="3"/>
      <c r="F78" s="3"/>
      <c r="G78" s="125"/>
      <c r="H78" s="125"/>
      <c r="I78" s="3"/>
      <c r="J78" s="20"/>
      <c r="K78" s="121"/>
      <c r="L78" s="120"/>
      <c r="M78" s="3"/>
      <c r="N78" s="9"/>
      <c r="O78" s="9"/>
      <c r="P78" s="10"/>
      <c r="Q78" s="10"/>
    </row>
    <row r="79" spans="4:17" ht="15.75" thickBot="1" x14ac:dyDescent="0.3">
      <c r="D79" s="3"/>
      <c r="E79" s="119"/>
      <c r="F79" s="119"/>
      <c r="G79" s="3"/>
      <c r="H79" s="3"/>
      <c r="I79" s="3"/>
      <c r="J79" s="20"/>
      <c r="K79" s="3"/>
      <c r="L79" s="3"/>
      <c r="M79" s="3"/>
      <c r="N79" s="9"/>
      <c r="O79" s="9"/>
      <c r="P79" s="10"/>
      <c r="Q79" s="10"/>
    </row>
    <row r="80" spans="4:17" ht="15.75" thickBot="1" x14ac:dyDescent="0.3">
      <c r="D80" s="3"/>
      <c r="E80" s="123"/>
      <c r="F80" s="124"/>
      <c r="G80" s="119"/>
      <c r="H80" s="119"/>
      <c r="I80" s="3"/>
      <c r="J80" s="20"/>
      <c r="K80" s="3"/>
      <c r="L80" s="3"/>
      <c r="M80" s="3"/>
      <c r="N80" s="9"/>
      <c r="O80" s="9"/>
      <c r="P80" s="10"/>
      <c r="Q80" s="10"/>
    </row>
    <row r="81" spans="4:17" x14ac:dyDescent="0.25">
      <c r="D81" s="3"/>
      <c r="E81" s="42"/>
      <c r="F81" s="43"/>
      <c r="G81" s="26"/>
      <c r="H81" s="21"/>
      <c r="I81" s="3"/>
      <c r="J81" s="20"/>
      <c r="K81" s="3"/>
      <c r="L81" s="3"/>
      <c r="M81" s="42"/>
      <c r="N81" s="9"/>
      <c r="O81" s="9"/>
      <c r="P81" s="10"/>
      <c r="Q81" s="10"/>
    </row>
    <row r="82" spans="4:17" ht="15.75" thickBot="1" x14ac:dyDescent="0.3">
      <c r="D82" s="3"/>
      <c r="E82" s="41"/>
      <c r="F82" s="40"/>
      <c r="G82" s="3"/>
      <c r="H82" s="20"/>
      <c r="I82" s="3"/>
      <c r="J82" s="20"/>
      <c r="K82" s="3"/>
      <c r="L82" s="3"/>
      <c r="M82" s="3"/>
      <c r="N82" s="9"/>
      <c r="O82" s="9"/>
      <c r="P82" s="10"/>
      <c r="Q82" s="10"/>
    </row>
    <row r="83" spans="4:17" ht="15.75" thickBot="1" x14ac:dyDescent="0.3">
      <c r="D83" s="3"/>
      <c r="E83" s="3"/>
      <c r="F83" s="3"/>
      <c r="G83" s="3"/>
      <c r="H83" s="20"/>
      <c r="I83" s="121"/>
      <c r="J83" s="120"/>
      <c r="K83" s="3"/>
      <c r="L83" s="3"/>
      <c r="M83" s="3"/>
      <c r="N83" s="9"/>
      <c r="O83" s="9"/>
      <c r="P83" s="10"/>
      <c r="Q83" s="10"/>
    </row>
    <row r="84" spans="4:17" x14ac:dyDescent="0.25">
      <c r="D84" s="3"/>
      <c r="E84" s="3"/>
      <c r="F84" s="3"/>
      <c r="G84" s="3"/>
      <c r="H84" s="20"/>
      <c r="I84" s="3"/>
      <c r="J84" s="3"/>
      <c r="K84" s="3"/>
      <c r="L84" s="3"/>
      <c r="M84" s="3"/>
    </row>
    <row r="85" spans="4:17" ht="15.75" thickBot="1" x14ac:dyDescent="0.3">
      <c r="D85" s="3"/>
      <c r="E85" s="119"/>
      <c r="F85" s="119"/>
      <c r="G85" s="3"/>
      <c r="H85" s="20"/>
      <c r="I85" s="3"/>
      <c r="J85" s="3"/>
      <c r="K85" s="3"/>
      <c r="L85" s="3"/>
      <c r="M85" s="3"/>
    </row>
    <row r="86" spans="4:17" x14ac:dyDescent="0.25">
      <c r="D86" s="3"/>
      <c r="E86" s="26"/>
      <c r="F86" s="21"/>
      <c r="G86" s="3"/>
      <c r="H86" s="20"/>
      <c r="I86" s="3"/>
      <c r="J86" s="3"/>
      <c r="K86" s="3"/>
      <c r="L86" s="3"/>
      <c r="M86" s="3"/>
    </row>
    <row r="87" spans="4:17" ht="15.75" thickBot="1" x14ac:dyDescent="0.3">
      <c r="D87" s="3"/>
      <c r="E87" s="3"/>
      <c r="F87" s="20"/>
      <c r="G87" s="121"/>
      <c r="H87" s="120"/>
      <c r="I87" s="3"/>
      <c r="J87" s="3"/>
      <c r="K87" s="3"/>
      <c r="L87" s="3"/>
      <c r="M87" s="3"/>
    </row>
    <row r="88" spans="4:17" ht="15.75" thickBot="1" x14ac:dyDescent="0.3">
      <c r="D88" s="3"/>
      <c r="E88" s="119"/>
      <c r="F88" s="120"/>
      <c r="G88" s="3"/>
      <c r="H88" s="3"/>
      <c r="I88" s="3"/>
      <c r="J88" s="3"/>
      <c r="K88" s="3"/>
      <c r="L88" s="3"/>
      <c r="M88" s="3"/>
    </row>
    <row r="89" spans="4:17" x14ac:dyDescent="0.25">
      <c r="D89" s="3"/>
      <c r="E89" s="125"/>
      <c r="F89" s="125"/>
      <c r="G89" s="3"/>
      <c r="H89" s="3"/>
      <c r="I89" s="3"/>
      <c r="J89" s="3"/>
      <c r="K89" s="3"/>
      <c r="L89" s="3"/>
      <c r="M89" s="3"/>
    </row>
  </sheetData>
  <mergeCells count="105">
    <mergeCell ref="I83:J83"/>
    <mergeCell ref="E85:F85"/>
    <mergeCell ref="G87:H87"/>
    <mergeCell ref="E88:F88"/>
    <mergeCell ref="E89:F89"/>
    <mergeCell ref="E77:F77"/>
    <mergeCell ref="G78:H78"/>
    <mergeCell ref="K78:L78"/>
    <mergeCell ref="E79:F79"/>
    <mergeCell ref="E80:F80"/>
    <mergeCell ref="G80:H80"/>
    <mergeCell ref="E72:F72"/>
    <mergeCell ref="E73:F73"/>
    <mergeCell ref="I73:J73"/>
    <mergeCell ref="I74:J74"/>
    <mergeCell ref="E75:F75"/>
    <mergeCell ref="E76:F76"/>
    <mergeCell ref="G76:H76"/>
    <mergeCell ref="E66:F66"/>
    <mergeCell ref="K66:L66"/>
    <mergeCell ref="E67:F67"/>
    <mergeCell ref="E68:F68"/>
    <mergeCell ref="E69:F69"/>
    <mergeCell ref="G70:H70"/>
    <mergeCell ref="E61:F61"/>
    <mergeCell ref="I61:J61"/>
    <mergeCell ref="G62:H62"/>
    <mergeCell ref="E63:F63"/>
    <mergeCell ref="E64:F64"/>
    <mergeCell ref="G64:H64"/>
    <mergeCell ref="I56:J56"/>
    <mergeCell ref="K56:L56"/>
    <mergeCell ref="E57:F57"/>
    <mergeCell ref="E58:F58"/>
    <mergeCell ref="G58:H58"/>
    <mergeCell ref="E60:F60"/>
    <mergeCell ref="I51:J51"/>
    <mergeCell ref="G52:H52"/>
    <mergeCell ref="E53:F53"/>
    <mergeCell ref="E54:F54"/>
    <mergeCell ref="G54:H54"/>
    <mergeCell ref="E55:F55"/>
    <mergeCell ref="G55:H55"/>
    <mergeCell ref="E45:F45"/>
    <mergeCell ref="G45:H45"/>
    <mergeCell ref="E47:F47"/>
    <mergeCell ref="G49:H49"/>
    <mergeCell ref="E50:F50"/>
    <mergeCell ref="E51:F51"/>
    <mergeCell ref="E40:F40"/>
    <mergeCell ref="E41:F41"/>
    <mergeCell ref="I41:J41"/>
    <mergeCell ref="E43:F43"/>
    <mergeCell ref="O43:Q43"/>
    <mergeCell ref="E44:F44"/>
    <mergeCell ref="G44:H44"/>
    <mergeCell ref="O44:Q44"/>
    <mergeCell ref="E35:F35"/>
    <mergeCell ref="G36:H36"/>
    <mergeCell ref="K36:L36"/>
    <mergeCell ref="E37:F37"/>
    <mergeCell ref="E38:F38"/>
    <mergeCell ref="G38:H38"/>
    <mergeCell ref="E31:F31"/>
    <mergeCell ref="I31:J31"/>
    <mergeCell ref="I32:J32"/>
    <mergeCell ref="E33:F33"/>
    <mergeCell ref="E34:F34"/>
    <mergeCell ref="G34:H34"/>
    <mergeCell ref="E25:F25"/>
    <mergeCell ref="M25:N25"/>
    <mergeCell ref="E26:F26"/>
    <mergeCell ref="E27:F27"/>
    <mergeCell ref="G28:H28"/>
    <mergeCell ref="E30:F30"/>
    <mergeCell ref="G20:H20"/>
    <mergeCell ref="E21:F21"/>
    <mergeCell ref="E22:F22"/>
    <mergeCell ref="G22:H22"/>
    <mergeCell ref="E24:F24"/>
    <mergeCell ref="K24:L24"/>
    <mergeCell ref="E15:F15"/>
    <mergeCell ref="E16:F16"/>
    <mergeCell ref="G16:H16"/>
    <mergeCell ref="E18:F18"/>
    <mergeCell ref="E19:F19"/>
    <mergeCell ref="I19:J19"/>
    <mergeCell ref="E13:F13"/>
    <mergeCell ref="I14:J14"/>
    <mergeCell ref="K14:L14"/>
    <mergeCell ref="E5:F5"/>
    <mergeCell ref="G7:H7"/>
    <mergeCell ref="E8:F8"/>
    <mergeCell ref="E9:F9"/>
    <mergeCell ref="I9:J9"/>
    <mergeCell ref="G10:H10"/>
    <mergeCell ref="E3:F3"/>
    <mergeCell ref="G3:H3"/>
    <mergeCell ref="I3:J3"/>
    <mergeCell ref="K3:L3"/>
    <mergeCell ref="M3:N3"/>
    <mergeCell ref="O3:P3"/>
    <mergeCell ref="E11:F11"/>
    <mergeCell ref="E12:F12"/>
    <mergeCell ref="G12:H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view="pageBreakPreview" zoomScale="60" zoomScaleNormal="100" workbookViewId="0">
      <selection activeCell="C3" sqref="C3"/>
    </sheetView>
  </sheetViews>
  <sheetFormatPr defaultRowHeight="15" x14ac:dyDescent="0.25"/>
  <cols>
    <col min="1" max="1" width="21.28515625" bestFit="1" customWidth="1"/>
    <col min="2" max="2" width="8.85546875" bestFit="1" customWidth="1"/>
    <col min="3" max="3" width="31.42578125" bestFit="1" customWidth="1"/>
    <col min="4" max="4" width="16.28515625" bestFit="1" customWidth="1"/>
  </cols>
  <sheetData>
    <row r="1" spans="1:4" x14ac:dyDescent="0.25">
      <c r="A1" s="57" t="s">
        <v>544</v>
      </c>
      <c r="B1" s="65" t="s">
        <v>545</v>
      </c>
      <c r="C1" s="61" t="s">
        <v>546</v>
      </c>
      <c r="D1" s="62">
        <v>9494686411</v>
      </c>
    </row>
    <row r="2" spans="1:4" x14ac:dyDescent="0.25">
      <c r="A2" s="57" t="s">
        <v>570</v>
      </c>
      <c r="B2" s="59">
        <v>9279438</v>
      </c>
      <c r="C2" s="61" t="s">
        <v>571</v>
      </c>
      <c r="D2" s="62">
        <v>9492945526</v>
      </c>
    </row>
    <row r="3" spans="1:4" x14ac:dyDescent="0.25">
      <c r="A3" s="58" t="s">
        <v>615</v>
      </c>
      <c r="B3" s="59">
        <v>4499634</v>
      </c>
      <c r="C3" s="61" t="s">
        <v>623</v>
      </c>
      <c r="D3" s="62">
        <v>9086933872</v>
      </c>
    </row>
    <row r="4" spans="1:4" x14ac:dyDescent="0.25">
      <c r="A4" s="58" t="s">
        <v>490</v>
      </c>
      <c r="B4" s="73">
        <v>9923957</v>
      </c>
      <c r="C4" s="61" t="s">
        <v>497</v>
      </c>
      <c r="D4" s="62">
        <v>7143430610</v>
      </c>
    </row>
    <row r="5" spans="1:4" x14ac:dyDescent="0.25">
      <c r="A5" s="58" t="s">
        <v>164</v>
      </c>
      <c r="B5" s="59">
        <v>9354155</v>
      </c>
      <c r="C5" s="61" t="s">
        <v>165</v>
      </c>
      <c r="D5" s="62">
        <v>9492806727</v>
      </c>
    </row>
    <row r="6" spans="1:4" x14ac:dyDescent="0.25">
      <c r="A6" s="58" t="s">
        <v>610</v>
      </c>
      <c r="B6" s="59">
        <v>8721235</v>
      </c>
      <c r="C6" s="61" t="s">
        <v>624</v>
      </c>
      <c r="D6" s="62">
        <v>9496838408</v>
      </c>
    </row>
    <row r="7" spans="1:4" x14ac:dyDescent="0.25">
      <c r="A7" s="58" t="s">
        <v>493</v>
      </c>
      <c r="B7" s="73">
        <v>1391022</v>
      </c>
      <c r="C7" s="61" t="s">
        <v>499</v>
      </c>
      <c r="D7" s="62">
        <v>8052159623</v>
      </c>
    </row>
    <row r="8" spans="1:4" x14ac:dyDescent="0.25">
      <c r="A8" s="57" t="s">
        <v>523</v>
      </c>
      <c r="B8" s="59">
        <v>9228402</v>
      </c>
      <c r="C8" s="61" t="s">
        <v>628</v>
      </c>
      <c r="D8" s="62">
        <v>8056306879</v>
      </c>
    </row>
    <row r="9" spans="1:4" x14ac:dyDescent="0.25">
      <c r="A9" s="58" t="s">
        <v>269</v>
      </c>
      <c r="B9" s="59">
        <v>5480640</v>
      </c>
      <c r="C9" s="61" t="s">
        <v>270</v>
      </c>
      <c r="D9" s="62" t="s">
        <v>324</v>
      </c>
    </row>
    <row r="10" spans="1:4" x14ac:dyDescent="0.25">
      <c r="A10" s="57" t="s">
        <v>556</v>
      </c>
      <c r="B10" s="59">
        <v>9699452</v>
      </c>
      <c r="C10" s="61" t="s">
        <v>557</v>
      </c>
      <c r="D10" s="62">
        <v>9493224910</v>
      </c>
    </row>
    <row r="11" spans="1:4" x14ac:dyDescent="0.25">
      <c r="A11" s="58" t="s">
        <v>357</v>
      </c>
      <c r="B11" s="59">
        <v>7639280</v>
      </c>
      <c r="C11" s="61" t="s">
        <v>435</v>
      </c>
      <c r="D11" s="62">
        <v>7149269101</v>
      </c>
    </row>
    <row r="12" spans="1:4" x14ac:dyDescent="0.25">
      <c r="A12" s="58" t="s">
        <v>13</v>
      </c>
      <c r="B12" s="59">
        <v>9265713</v>
      </c>
      <c r="C12" s="69" t="s">
        <v>130</v>
      </c>
      <c r="D12" s="62">
        <v>9494360360</v>
      </c>
    </row>
    <row r="13" spans="1:4" x14ac:dyDescent="0.25">
      <c r="A13" s="58" t="s">
        <v>512</v>
      </c>
      <c r="B13" s="73">
        <v>1574124</v>
      </c>
      <c r="C13" s="61" t="s">
        <v>496</v>
      </c>
      <c r="D13" s="62">
        <v>7147093785</v>
      </c>
    </row>
    <row r="14" spans="1:4" x14ac:dyDescent="0.25">
      <c r="A14" s="57" t="s">
        <v>524</v>
      </c>
      <c r="B14" s="59">
        <v>1299294</v>
      </c>
      <c r="C14" s="61" t="s">
        <v>525</v>
      </c>
      <c r="D14" s="62">
        <v>5627608125</v>
      </c>
    </row>
    <row r="15" spans="1:4" x14ac:dyDescent="0.25">
      <c r="A15" s="58" t="s">
        <v>232</v>
      </c>
      <c r="B15" s="59">
        <v>9165001</v>
      </c>
      <c r="C15" s="61" t="s">
        <v>513</v>
      </c>
      <c r="D15" s="62" t="s">
        <v>514</v>
      </c>
    </row>
    <row r="16" spans="1:4" x14ac:dyDescent="0.25">
      <c r="A16" s="57" t="s">
        <v>547</v>
      </c>
      <c r="B16" s="59">
        <v>1754896</v>
      </c>
      <c r="C16" s="61" t="s">
        <v>548</v>
      </c>
      <c r="D16" s="62">
        <v>7148150333</v>
      </c>
    </row>
    <row r="17" spans="1:4" x14ac:dyDescent="0.25">
      <c r="A17" s="58" t="s">
        <v>259</v>
      </c>
      <c r="B17" s="59">
        <v>7539923</v>
      </c>
      <c r="C17" s="61" t="s">
        <v>179</v>
      </c>
      <c r="D17" s="62" t="s">
        <v>260</v>
      </c>
    </row>
    <row r="18" spans="1:4" x14ac:dyDescent="0.25">
      <c r="A18" s="58" t="s">
        <v>333</v>
      </c>
      <c r="B18" s="59">
        <v>9272832</v>
      </c>
      <c r="C18" s="61" t="s">
        <v>485</v>
      </c>
      <c r="D18" s="62">
        <v>9493380650</v>
      </c>
    </row>
    <row r="19" spans="1:4" x14ac:dyDescent="0.25">
      <c r="A19" s="58" t="s">
        <v>502</v>
      </c>
      <c r="B19" s="59">
        <v>9389155</v>
      </c>
      <c r="C19" s="61" t="s">
        <v>230</v>
      </c>
      <c r="D19" s="62" t="s">
        <v>231</v>
      </c>
    </row>
    <row r="20" spans="1:4" x14ac:dyDescent="0.25">
      <c r="A20" s="70" t="s">
        <v>597</v>
      </c>
      <c r="B20" s="65" t="s">
        <v>609</v>
      </c>
      <c r="C20" s="61" t="s">
        <v>598</v>
      </c>
      <c r="D20" s="62">
        <v>9492928685</v>
      </c>
    </row>
    <row r="21" spans="1:4" x14ac:dyDescent="0.25">
      <c r="A21" s="58" t="s">
        <v>520</v>
      </c>
      <c r="B21" s="73">
        <v>9582382</v>
      </c>
      <c r="C21" s="61" t="s">
        <v>500</v>
      </c>
      <c r="D21" s="62">
        <v>9492918637</v>
      </c>
    </row>
    <row r="22" spans="1:4" x14ac:dyDescent="0.25">
      <c r="A22" s="70" t="s">
        <v>529</v>
      </c>
      <c r="B22" s="73">
        <v>8700337</v>
      </c>
      <c r="C22" s="61" t="s">
        <v>445</v>
      </c>
      <c r="D22" s="62">
        <v>9496369044</v>
      </c>
    </row>
    <row r="23" spans="1:4" x14ac:dyDescent="0.25">
      <c r="A23" s="58" t="s">
        <v>189</v>
      </c>
      <c r="B23" s="59">
        <v>9642776</v>
      </c>
      <c r="C23" s="61" t="s">
        <v>188</v>
      </c>
      <c r="D23" s="62" t="s">
        <v>190</v>
      </c>
    </row>
    <row r="24" spans="1:4" x14ac:dyDescent="0.25">
      <c r="A24" s="70" t="s">
        <v>574</v>
      </c>
      <c r="B24" s="73"/>
      <c r="C24" s="61" t="s">
        <v>575</v>
      </c>
      <c r="D24" s="62">
        <v>7147203400</v>
      </c>
    </row>
    <row r="25" spans="1:4" ht="45" x14ac:dyDescent="0.25">
      <c r="A25" s="58" t="s">
        <v>236</v>
      </c>
      <c r="B25" s="59">
        <v>9504855</v>
      </c>
      <c r="C25" s="64" t="s">
        <v>237</v>
      </c>
      <c r="D25" s="62" t="s">
        <v>238</v>
      </c>
    </row>
    <row r="26" spans="1:4" x14ac:dyDescent="0.25">
      <c r="A26" s="57" t="s">
        <v>576</v>
      </c>
      <c r="B26" s="59">
        <v>9210855</v>
      </c>
      <c r="C26" s="61" t="s">
        <v>577</v>
      </c>
      <c r="D26" s="62">
        <v>9494459640</v>
      </c>
    </row>
    <row r="27" spans="1:4" x14ac:dyDescent="0.25">
      <c r="A27" s="58" t="s">
        <v>346</v>
      </c>
      <c r="B27" s="59">
        <v>7907178</v>
      </c>
      <c r="C27" s="61" t="s">
        <v>418</v>
      </c>
      <c r="D27" s="62">
        <v>9493784082</v>
      </c>
    </row>
    <row r="28" spans="1:4" x14ac:dyDescent="0.25">
      <c r="A28" s="57" t="s">
        <v>553</v>
      </c>
      <c r="B28" s="59">
        <v>9398314</v>
      </c>
      <c r="C28" s="61" t="s">
        <v>554</v>
      </c>
      <c r="D28" s="62">
        <v>9492019663</v>
      </c>
    </row>
    <row r="29" spans="1:4" x14ac:dyDescent="0.25">
      <c r="A29" s="58" t="s">
        <v>335</v>
      </c>
      <c r="B29" s="59">
        <v>9268884</v>
      </c>
      <c r="C29" s="61" t="s">
        <v>508</v>
      </c>
      <c r="D29" s="62">
        <v>2067132828</v>
      </c>
    </row>
    <row r="30" spans="1:4" x14ac:dyDescent="0.25">
      <c r="A30" s="58" t="s">
        <v>293</v>
      </c>
      <c r="B30" s="73">
        <v>9061664</v>
      </c>
      <c r="C30" s="61" t="s">
        <v>294</v>
      </c>
      <c r="D30" s="62">
        <v>9496970831</v>
      </c>
    </row>
    <row r="31" spans="1:4" x14ac:dyDescent="0.25">
      <c r="A31" s="58" t="s">
        <v>344</v>
      </c>
      <c r="B31" s="59">
        <v>9213308</v>
      </c>
      <c r="C31" s="61" t="s">
        <v>530</v>
      </c>
      <c r="D31" s="62">
        <v>7148837781</v>
      </c>
    </row>
    <row r="32" spans="1:4" x14ac:dyDescent="0.25">
      <c r="A32" s="58" t="s">
        <v>220</v>
      </c>
      <c r="B32" s="59">
        <v>9290829</v>
      </c>
      <c r="C32" s="61" t="s">
        <v>503</v>
      </c>
      <c r="D32" s="62" t="s">
        <v>296</v>
      </c>
    </row>
    <row r="33" spans="1:4" x14ac:dyDescent="0.25">
      <c r="A33" s="58" t="s">
        <v>10</v>
      </c>
      <c r="B33" s="59">
        <v>9255875</v>
      </c>
      <c r="C33" s="61" t="s">
        <v>128</v>
      </c>
      <c r="D33" s="62">
        <v>9496320218</v>
      </c>
    </row>
    <row r="34" spans="1:4" x14ac:dyDescent="0.25">
      <c r="A34" s="58" t="s">
        <v>286</v>
      </c>
      <c r="B34" s="59">
        <v>9177985</v>
      </c>
      <c r="C34" s="61" t="s">
        <v>287</v>
      </c>
      <c r="D34" s="62" t="s">
        <v>288</v>
      </c>
    </row>
    <row r="35" spans="1:4" x14ac:dyDescent="0.25">
      <c r="A35" s="58" t="s">
        <v>200</v>
      </c>
      <c r="B35" s="59">
        <v>9722035</v>
      </c>
      <c r="C35" s="61" t="s">
        <v>507</v>
      </c>
      <c r="D35" s="62" t="s">
        <v>282</v>
      </c>
    </row>
    <row r="36" spans="1:4" x14ac:dyDescent="0.25">
      <c r="A36" s="57" t="s">
        <v>351</v>
      </c>
      <c r="B36" s="59">
        <v>7044897</v>
      </c>
      <c r="C36" s="61" t="s">
        <v>522</v>
      </c>
      <c r="D36" s="62">
        <v>6123870826</v>
      </c>
    </row>
    <row r="37" spans="1:4" x14ac:dyDescent="0.25">
      <c r="A37" s="57" t="s">
        <v>578</v>
      </c>
      <c r="B37" s="59">
        <v>1161715</v>
      </c>
      <c r="C37" s="61" t="s">
        <v>579</v>
      </c>
      <c r="D37" s="62">
        <v>7147424740</v>
      </c>
    </row>
    <row r="38" spans="1:4" x14ac:dyDescent="0.25">
      <c r="A38" s="58" t="s">
        <v>517</v>
      </c>
      <c r="B38" s="73">
        <v>9358708</v>
      </c>
      <c r="C38" s="61" t="s">
        <v>474</v>
      </c>
      <c r="D38" s="62">
        <v>9492784225</v>
      </c>
    </row>
    <row r="39" spans="1:4" x14ac:dyDescent="0.25">
      <c r="A39" s="58" t="s">
        <v>595</v>
      </c>
      <c r="B39" s="59">
        <v>8687216</v>
      </c>
      <c r="C39" s="61" t="s">
        <v>596</v>
      </c>
      <c r="D39" s="62">
        <v>7144237930</v>
      </c>
    </row>
    <row r="40" spans="1:4" x14ac:dyDescent="0.25">
      <c r="A40" s="58" t="s">
        <v>369</v>
      </c>
      <c r="B40" s="59">
        <v>9331462</v>
      </c>
      <c r="C40" s="61" t="s">
        <v>471</v>
      </c>
      <c r="D40" s="62">
        <v>9496322836</v>
      </c>
    </row>
    <row r="41" spans="1:4" x14ac:dyDescent="0.25">
      <c r="A41" s="58" t="s">
        <v>93</v>
      </c>
      <c r="B41" s="73">
        <v>9252338</v>
      </c>
      <c r="C41" s="61" t="s">
        <v>483</v>
      </c>
      <c r="D41" s="62">
        <v>7144021547</v>
      </c>
    </row>
    <row r="42" spans="1:4" x14ac:dyDescent="0.25">
      <c r="A42" s="57" t="s">
        <v>599</v>
      </c>
      <c r="B42" s="59">
        <v>9335769</v>
      </c>
      <c r="C42" s="61" t="s">
        <v>600</v>
      </c>
      <c r="D42" s="62">
        <v>9492955971</v>
      </c>
    </row>
    <row r="43" spans="1:4" x14ac:dyDescent="0.25">
      <c r="A43" s="58" t="s">
        <v>617</v>
      </c>
      <c r="B43" s="73">
        <v>9270781</v>
      </c>
      <c r="C43" s="61" t="s">
        <v>619</v>
      </c>
      <c r="D43" s="62">
        <v>9498611833</v>
      </c>
    </row>
    <row r="44" spans="1:4" x14ac:dyDescent="0.25">
      <c r="A44" s="57" t="s">
        <v>618</v>
      </c>
      <c r="B44" s="65" t="s">
        <v>605</v>
      </c>
      <c r="C44" s="61" t="s">
        <v>606</v>
      </c>
      <c r="D44" s="62">
        <v>9492794038</v>
      </c>
    </row>
    <row r="45" spans="1:4" x14ac:dyDescent="0.25">
      <c r="A45" s="58" t="s">
        <v>175</v>
      </c>
      <c r="B45" s="59">
        <v>9209440</v>
      </c>
      <c r="C45" s="61" t="s">
        <v>532</v>
      </c>
      <c r="D45" s="62">
        <v>9494589890</v>
      </c>
    </row>
    <row r="46" spans="1:4" x14ac:dyDescent="0.25">
      <c r="A46" s="57" t="s">
        <v>108</v>
      </c>
      <c r="B46" s="59">
        <v>9936791</v>
      </c>
      <c r="C46" s="61" t="s">
        <v>205</v>
      </c>
      <c r="D46" s="62">
        <v>7146125280</v>
      </c>
    </row>
    <row r="47" spans="1:4" x14ac:dyDescent="0.25">
      <c r="A47" s="57" t="s">
        <v>558</v>
      </c>
      <c r="B47" s="59">
        <v>9724471</v>
      </c>
      <c r="C47" s="61" t="s">
        <v>559</v>
      </c>
      <c r="D47" s="62">
        <v>7149813644</v>
      </c>
    </row>
    <row r="48" spans="1:4" x14ac:dyDescent="0.25">
      <c r="A48" s="58" t="s">
        <v>518</v>
      </c>
      <c r="B48" s="73">
        <v>9932966</v>
      </c>
      <c r="C48" s="61" t="s">
        <v>519</v>
      </c>
      <c r="D48" s="62">
        <v>9495825960</v>
      </c>
    </row>
    <row r="49" spans="1:4" x14ac:dyDescent="0.25">
      <c r="A49" s="57" t="s">
        <v>560</v>
      </c>
      <c r="B49" s="59">
        <v>9329352</v>
      </c>
      <c r="C49" s="61" t="s">
        <v>561</v>
      </c>
      <c r="D49" s="62">
        <v>9493740430</v>
      </c>
    </row>
    <row r="50" spans="1:4" x14ac:dyDescent="0.25">
      <c r="A50" s="58" t="s">
        <v>489</v>
      </c>
      <c r="B50" s="73">
        <v>5426456</v>
      </c>
      <c r="C50" s="61" t="s">
        <v>506</v>
      </c>
      <c r="D50" s="62">
        <v>7143051456</v>
      </c>
    </row>
    <row r="51" spans="1:4" x14ac:dyDescent="0.25">
      <c r="A51" s="58" t="s">
        <v>488</v>
      </c>
      <c r="B51" s="73">
        <v>1650421</v>
      </c>
      <c r="C51" s="61" t="s">
        <v>505</v>
      </c>
      <c r="D51" s="62">
        <v>8472719075</v>
      </c>
    </row>
    <row r="52" spans="1:4" x14ac:dyDescent="0.25">
      <c r="A52" s="58" t="s">
        <v>592</v>
      </c>
      <c r="B52" s="59">
        <v>9680622</v>
      </c>
      <c r="C52" s="61" t="s">
        <v>626</v>
      </c>
      <c r="D52" s="62">
        <v>9493224842</v>
      </c>
    </row>
    <row r="53" spans="1:4" x14ac:dyDescent="0.25">
      <c r="A53" s="58" t="s">
        <v>509</v>
      </c>
      <c r="B53" s="73">
        <v>7711385</v>
      </c>
      <c r="C53" s="61" t="s">
        <v>510</v>
      </c>
      <c r="D53" s="62">
        <v>7147466280</v>
      </c>
    </row>
    <row r="54" spans="1:4" x14ac:dyDescent="0.25">
      <c r="A54" s="58" t="s">
        <v>371</v>
      </c>
      <c r="B54" s="59">
        <v>9146804</v>
      </c>
      <c r="C54" s="61" t="s">
        <v>473</v>
      </c>
      <c r="D54" s="62">
        <v>9495470499</v>
      </c>
    </row>
    <row r="55" spans="1:4" x14ac:dyDescent="0.25">
      <c r="A55" s="58" t="s">
        <v>611</v>
      </c>
      <c r="B55" s="71" t="s">
        <v>612</v>
      </c>
      <c r="C55" s="61" t="s">
        <v>622</v>
      </c>
      <c r="D55" s="62">
        <v>7142355966</v>
      </c>
    </row>
    <row r="56" spans="1:4" x14ac:dyDescent="0.25">
      <c r="A56" s="70" t="s">
        <v>603</v>
      </c>
      <c r="B56" s="71" t="s">
        <v>604</v>
      </c>
      <c r="C56" s="66" t="s">
        <v>625</v>
      </c>
      <c r="D56" s="78">
        <v>9499730309</v>
      </c>
    </row>
    <row r="57" spans="1:4" x14ac:dyDescent="0.25">
      <c r="A57" s="58" t="s">
        <v>616</v>
      </c>
      <c r="B57" s="59">
        <v>9796087</v>
      </c>
      <c r="C57" s="61" t="s">
        <v>620</v>
      </c>
      <c r="D57" s="62">
        <v>7145444644</v>
      </c>
    </row>
    <row r="58" spans="1:4" x14ac:dyDescent="0.25">
      <c r="A58" s="58" t="s">
        <v>90</v>
      </c>
      <c r="B58" s="73">
        <v>9334745</v>
      </c>
      <c r="C58" s="61" t="s">
        <v>297</v>
      </c>
      <c r="D58" s="62">
        <v>9493100281</v>
      </c>
    </row>
    <row r="59" spans="1:4" x14ac:dyDescent="0.25">
      <c r="A59" s="70" t="s">
        <v>207</v>
      </c>
      <c r="B59" s="59">
        <v>9733407</v>
      </c>
      <c r="C59" s="61" t="s">
        <v>321</v>
      </c>
      <c r="D59" s="62" t="s">
        <v>208</v>
      </c>
    </row>
    <row r="60" spans="1:4" x14ac:dyDescent="0.25">
      <c r="A60" s="57" t="s">
        <v>564</v>
      </c>
      <c r="B60" s="59">
        <v>9574341</v>
      </c>
      <c r="C60" s="61" t="s">
        <v>565</v>
      </c>
      <c r="D60" s="62">
        <v>9496327680</v>
      </c>
    </row>
    <row r="61" spans="1:4" x14ac:dyDescent="0.25">
      <c r="A61" s="57" t="s">
        <v>566</v>
      </c>
      <c r="B61" s="59">
        <v>9236594</v>
      </c>
      <c r="C61" s="61" t="s">
        <v>567</v>
      </c>
      <c r="D61" s="62">
        <v>9494746806</v>
      </c>
    </row>
    <row r="62" spans="1:4" x14ac:dyDescent="0.25">
      <c r="A62" s="57" t="s">
        <v>549</v>
      </c>
      <c r="B62" s="59">
        <v>9572241</v>
      </c>
      <c r="C62" s="61" t="s">
        <v>550</v>
      </c>
      <c r="D62" s="62">
        <v>9493002415</v>
      </c>
    </row>
    <row r="63" spans="1:4" x14ac:dyDescent="0.25">
      <c r="A63" s="58" t="s">
        <v>601</v>
      </c>
      <c r="B63" s="59">
        <v>9592155</v>
      </c>
      <c r="C63" s="61" t="s">
        <v>602</v>
      </c>
      <c r="D63" s="62">
        <v>9495108018</v>
      </c>
    </row>
    <row r="64" spans="1:4" x14ac:dyDescent="0.25">
      <c r="A64" s="58" t="s">
        <v>180</v>
      </c>
      <c r="B64" s="59">
        <v>9506133</v>
      </c>
      <c r="C64" s="61" t="s">
        <v>198</v>
      </c>
      <c r="D64" s="62" t="s">
        <v>204</v>
      </c>
    </row>
    <row r="65" spans="1:4" x14ac:dyDescent="0.25">
      <c r="A65" s="70" t="s">
        <v>533</v>
      </c>
      <c r="B65" s="65" t="s">
        <v>534</v>
      </c>
      <c r="C65" s="61" t="s">
        <v>535</v>
      </c>
      <c r="D65" s="62" t="s">
        <v>536</v>
      </c>
    </row>
    <row r="66" spans="1:4" x14ac:dyDescent="0.25">
      <c r="A66" s="58" t="s">
        <v>328</v>
      </c>
      <c r="B66" s="65" t="s">
        <v>329</v>
      </c>
      <c r="C66" s="61" t="s">
        <v>511</v>
      </c>
      <c r="D66" s="62">
        <v>9493103346</v>
      </c>
    </row>
    <row r="67" spans="1:4" x14ac:dyDescent="0.25">
      <c r="A67" s="70" t="s">
        <v>580</v>
      </c>
      <c r="B67" s="59">
        <v>9071075</v>
      </c>
      <c r="C67" s="61" t="s">
        <v>581</v>
      </c>
      <c r="D67" s="62">
        <v>7148631694</v>
      </c>
    </row>
    <row r="68" spans="1:4" x14ac:dyDescent="0.25">
      <c r="A68" s="58" t="s">
        <v>117</v>
      </c>
      <c r="B68" s="59">
        <v>9658508</v>
      </c>
      <c r="C68" s="61" t="s">
        <v>137</v>
      </c>
      <c r="D68" s="62">
        <v>7145045867</v>
      </c>
    </row>
    <row r="69" spans="1:4" x14ac:dyDescent="0.25">
      <c r="A69" s="58" t="s">
        <v>494</v>
      </c>
      <c r="B69" s="59">
        <v>1199820</v>
      </c>
      <c r="C69" s="61" t="s">
        <v>516</v>
      </c>
      <c r="D69" s="62">
        <v>9495172397</v>
      </c>
    </row>
    <row r="70" spans="1:4" x14ac:dyDescent="0.25">
      <c r="A70" s="58" t="s">
        <v>384</v>
      </c>
      <c r="B70" s="59">
        <v>9730169</v>
      </c>
      <c r="C70" s="61" t="s">
        <v>484</v>
      </c>
      <c r="D70" s="62">
        <v>7143051032</v>
      </c>
    </row>
    <row r="71" spans="1:4" x14ac:dyDescent="0.25">
      <c r="A71" s="57" t="s">
        <v>562</v>
      </c>
      <c r="B71" s="59">
        <v>9037107</v>
      </c>
      <c r="C71" s="61" t="s">
        <v>563</v>
      </c>
      <c r="D71" s="62">
        <v>7142354113</v>
      </c>
    </row>
    <row r="72" spans="1:4" x14ac:dyDescent="0.25">
      <c r="A72" s="58" t="s">
        <v>481</v>
      </c>
      <c r="B72" s="71" t="s">
        <v>501</v>
      </c>
      <c r="C72" s="61" t="s">
        <v>482</v>
      </c>
      <c r="D72" s="62">
        <v>7147882042</v>
      </c>
    </row>
    <row r="73" spans="1:4" x14ac:dyDescent="0.25">
      <c r="A73" s="58" t="s">
        <v>341</v>
      </c>
      <c r="B73" s="59">
        <v>9336833</v>
      </c>
      <c r="C73" s="61" t="s">
        <v>405</v>
      </c>
      <c r="D73" s="62">
        <v>9496484826</v>
      </c>
    </row>
    <row r="74" spans="1:4" x14ac:dyDescent="0.25">
      <c r="A74" s="70" t="s">
        <v>586</v>
      </c>
      <c r="B74" s="65" t="s">
        <v>587</v>
      </c>
      <c r="C74" s="61" t="s">
        <v>588</v>
      </c>
      <c r="D74" s="62">
        <v>9493227592</v>
      </c>
    </row>
    <row r="75" spans="1:4" x14ac:dyDescent="0.25">
      <c r="A75" s="70" t="s">
        <v>360</v>
      </c>
      <c r="B75" s="59">
        <v>9233032</v>
      </c>
      <c r="C75" s="61" t="s">
        <v>447</v>
      </c>
      <c r="D75" s="62">
        <v>9496800646</v>
      </c>
    </row>
    <row r="76" spans="1:4" x14ac:dyDescent="0.25">
      <c r="A76" s="58" t="s">
        <v>531</v>
      </c>
      <c r="B76" s="73">
        <v>9262791</v>
      </c>
      <c r="C76" s="61" t="s">
        <v>495</v>
      </c>
      <c r="D76" s="62">
        <v>7143942653</v>
      </c>
    </row>
    <row r="77" spans="1:4" x14ac:dyDescent="0.25">
      <c r="A77" s="58" t="s">
        <v>593</v>
      </c>
      <c r="B77" s="59">
        <v>9524524</v>
      </c>
      <c r="C77" s="61" t="s">
        <v>594</v>
      </c>
      <c r="D77" s="62">
        <v>9494366330</v>
      </c>
    </row>
    <row r="78" spans="1:4" x14ac:dyDescent="0.25">
      <c r="A78" s="58" t="s">
        <v>256</v>
      </c>
      <c r="B78" s="59">
        <v>9729558</v>
      </c>
      <c r="C78" s="64" t="s">
        <v>521</v>
      </c>
      <c r="D78" s="62" t="s">
        <v>258</v>
      </c>
    </row>
    <row r="79" spans="1:4" x14ac:dyDescent="0.25">
      <c r="A79" s="57" t="s">
        <v>568</v>
      </c>
      <c r="B79" s="59">
        <v>7865489</v>
      </c>
      <c r="C79" s="61" t="s">
        <v>569</v>
      </c>
      <c r="D79" s="62">
        <v>9493800235</v>
      </c>
    </row>
    <row r="80" spans="1:4" x14ac:dyDescent="0.25">
      <c r="A80" s="57" t="s">
        <v>537</v>
      </c>
      <c r="B80" s="59">
        <v>9210785</v>
      </c>
      <c r="C80" s="61" t="s">
        <v>538</v>
      </c>
      <c r="D80" s="62">
        <v>9492337544</v>
      </c>
    </row>
    <row r="81" spans="1:4" x14ac:dyDescent="0.25">
      <c r="A81" s="57" t="s">
        <v>572</v>
      </c>
      <c r="B81" s="59">
        <v>9306955</v>
      </c>
      <c r="C81" s="61" t="s">
        <v>573</v>
      </c>
      <c r="D81" s="62">
        <v>7145048090</v>
      </c>
    </row>
    <row r="82" spans="1:4" x14ac:dyDescent="0.25">
      <c r="A82" s="57" t="s">
        <v>542</v>
      </c>
      <c r="B82" s="59">
        <v>9805512</v>
      </c>
      <c r="C82" s="61" t="s">
        <v>543</v>
      </c>
      <c r="D82" s="62">
        <v>7142279472</v>
      </c>
    </row>
    <row r="83" spans="1:4" x14ac:dyDescent="0.25">
      <c r="A83" s="58" t="s">
        <v>161</v>
      </c>
      <c r="B83" s="59">
        <v>9319338</v>
      </c>
      <c r="C83" s="61" t="s">
        <v>203</v>
      </c>
      <c r="D83" s="62" t="s">
        <v>289</v>
      </c>
    </row>
    <row r="84" spans="1:4" x14ac:dyDescent="0.25">
      <c r="A84" s="70" t="s">
        <v>584</v>
      </c>
      <c r="B84" s="59">
        <v>9335172</v>
      </c>
      <c r="C84" s="61" t="s">
        <v>585</v>
      </c>
      <c r="D84" s="62">
        <v>7143211311</v>
      </c>
    </row>
    <row r="85" spans="1:4" x14ac:dyDescent="0.25">
      <c r="A85" s="70" t="s">
        <v>582</v>
      </c>
      <c r="B85" s="59">
        <v>9300144</v>
      </c>
      <c r="C85" s="61" t="s">
        <v>583</v>
      </c>
      <c r="D85" s="62">
        <v>2135005300</v>
      </c>
    </row>
    <row r="86" spans="1:4" x14ac:dyDescent="0.25">
      <c r="A86" s="57" t="s">
        <v>528</v>
      </c>
      <c r="B86" s="59">
        <v>9888123</v>
      </c>
      <c r="C86" s="61" t="s">
        <v>185</v>
      </c>
      <c r="D86" s="62">
        <v>9495897441</v>
      </c>
    </row>
    <row r="87" spans="1:4" x14ac:dyDescent="0.25">
      <c r="A87" s="58" t="s">
        <v>264</v>
      </c>
      <c r="B87" s="59">
        <v>7628310</v>
      </c>
      <c r="C87" s="61" t="s">
        <v>265</v>
      </c>
      <c r="D87" s="62" t="s">
        <v>266</v>
      </c>
    </row>
    <row r="88" spans="1:4" x14ac:dyDescent="0.25">
      <c r="A88" s="70" t="s">
        <v>589</v>
      </c>
      <c r="B88" s="59">
        <v>9539437</v>
      </c>
      <c r="C88" s="61" t="s">
        <v>590</v>
      </c>
      <c r="D88" s="62">
        <v>9512048757</v>
      </c>
    </row>
    <row r="89" spans="1:4" x14ac:dyDescent="0.25">
      <c r="A89" s="57" t="s">
        <v>526</v>
      </c>
      <c r="B89" s="59">
        <v>9880897</v>
      </c>
      <c r="C89" s="61" t="s">
        <v>527</v>
      </c>
      <c r="D89" s="62">
        <v>6263724006</v>
      </c>
    </row>
    <row r="90" spans="1:4" x14ac:dyDescent="0.25">
      <c r="A90" s="58" t="s">
        <v>607</v>
      </c>
      <c r="B90" s="59" t="s">
        <v>627</v>
      </c>
      <c r="C90" s="64" t="s">
        <v>608</v>
      </c>
      <c r="D90" s="62">
        <v>9492123715</v>
      </c>
    </row>
    <row r="91" spans="1:4" x14ac:dyDescent="0.25">
      <c r="A91" s="58" t="s">
        <v>613</v>
      </c>
      <c r="B91" s="71" t="s">
        <v>614</v>
      </c>
      <c r="C91" s="61" t="s">
        <v>621</v>
      </c>
      <c r="D91" s="62">
        <v>7148134407</v>
      </c>
    </row>
    <row r="92" spans="1:4" x14ac:dyDescent="0.25">
      <c r="A92" s="57" t="s">
        <v>539</v>
      </c>
      <c r="B92" s="65" t="s">
        <v>540</v>
      </c>
      <c r="C92" s="61" t="s">
        <v>541</v>
      </c>
      <c r="D92" s="62">
        <v>9499392894</v>
      </c>
    </row>
    <row r="93" spans="1:4" x14ac:dyDescent="0.25">
      <c r="A93" s="57" t="s">
        <v>555</v>
      </c>
      <c r="B93" s="59">
        <v>9656540</v>
      </c>
      <c r="C93" s="61" t="s">
        <v>325</v>
      </c>
      <c r="D93" s="62">
        <v>9499165586</v>
      </c>
    </row>
    <row r="94" spans="1:4" x14ac:dyDescent="0.25">
      <c r="A94" s="58" t="s">
        <v>33</v>
      </c>
      <c r="B94" s="59">
        <v>9068212</v>
      </c>
      <c r="C94" s="61" t="s">
        <v>132</v>
      </c>
      <c r="D94" s="62">
        <v>9493002016</v>
      </c>
    </row>
    <row r="95" spans="1:4" x14ac:dyDescent="0.25">
      <c r="A95" s="58" t="s">
        <v>487</v>
      </c>
      <c r="B95" s="65" t="s">
        <v>486</v>
      </c>
      <c r="C95" s="61" t="s">
        <v>504</v>
      </c>
      <c r="D95" s="62">
        <v>9494363136</v>
      </c>
    </row>
  </sheetData>
  <hyperlinks>
    <hyperlink ref="A31" r:id="rId1" display="http://widgets.ghin.com/HandicapLookupResults.aspx?entry=1&amp;dynamic=&amp;small=0&amp;css=SCGA&amp;ghinno=9213308&amp;hidename=0&amp;showmsg=0&amp;showheader=1&amp;showtabheader=0&amp;combinehieff=0&amp;showheadertext=0&amp;showfootertext=0&amp;tab=2"/>
    <hyperlink ref="C31" r:id="rId2"/>
    <hyperlink ref="C34" r:id="rId3"/>
    <hyperlink ref="C72" r:id="rId4"/>
    <hyperlink ref="C41" r:id="rId5"/>
    <hyperlink ref="C5" r:id="rId6"/>
    <hyperlink ref="C12" r:id="rId7"/>
    <hyperlink ref="C19" r:id="rId8"/>
    <hyperlink ref="A40" r:id="rId9" display="http://widgets.ghin.com/HandicapLookupResults.aspx?entry=1&amp;dynamic=&amp;small=0&amp;css=SCGA&amp;ghinno=9331462&amp;hidename=0&amp;showmsg=0&amp;showheader=1&amp;showtabheader=0&amp;combinehieff=0&amp;showheadertext=0&amp;showfootertext=0&amp;tab=2"/>
    <hyperlink ref="C40" r:id="rId10"/>
    <hyperlink ref="C32" r:id="rId11"/>
    <hyperlink ref="C68" r:id="rId12"/>
    <hyperlink ref="C9" r:id="rId13"/>
    <hyperlink ref="C70" r:id="rId14"/>
    <hyperlink ref="C35" r:id="rId15"/>
    <hyperlink ref="C33" r:id="rId16"/>
    <hyperlink ref="C29" r:id="rId17"/>
    <hyperlink ref="A54" r:id="rId18" display="http://widgets.ghin.com/HandicapLookupResults.aspx?entry=1&amp;dynamic=&amp;small=0&amp;css=SCGA&amp;ghinno=9146804&amp;hidename=0&amp;showmsg=0&amp;showheader=1&amp;showtabheader=0&amp;combinehieff=0&amp;showheadertext=0&amp;showfootertext=0&amp;tab=2"/>
    <hyperlink ref="C54" r:id="rId19"/>
    <hyperlink ref="C66" r:id="rId20"/>
    <hyperlink ref="C23" r:id="rId21"/>
    <hyperlink ref="C18" r:id="rId22"/>
    <hyperlink ref="C59" r:id="rId23"/>
    <hyperlink ref="C11" r:id="rId24"/>
    <hyperlink ref="C17" r:id="rId25"/>
    <hyperlink ref="C73" r:id="rId26"/>
    <hyperlink ref="C45" r:id="rId27"/>
    <hyperlink ref="C15" r:id="rId28"/>
    <hyperlink ref="C27" r:id="rId29"/>
    <hyperlink ref="C64" r:id="rId30" display="mailto:biekshar@aol.com"/>
    <hyperlink ref="C25" r:id="rId31"/>
    <hyperlink ref="C94" r:id="rId32"/>
    <hyperlink ref="C78" r:id="rId33"/>
    <hyperlink ref="C87" r:id="rId34"/>
    <hyperlink ref="C95" r:id="rId35"/>
    <hyperlink ref="C51" r:id="rId36"/>
    <hyperlink ref="C50" r:id="rId37"/>
    <hyperlink ref="C53" r:id="rId38"/>
    <hyperlink ref="C76" r:id="rId39"/>
    <hyperlink ref="C13" r:id="rId40"/>
    <hyperlink ref="C4" r:id="rId41"/>
    <hyperlink ref="C7" r:id="rId42"/>
    <hyperlink ref="C22" r:id="rId43"/>
    <hyperlink ref="C38" r:id="rId44"/>
    <hyperlink ref="C48" r:id="rId45"/>
    <hyperlink ref="C21" r:id="rId46"/>
    <hyperlink ref="C69" r:id="rId47"/>
    <hyperlink ref="C36" r:id="rId48"/>
    <hyperlink ref="C8" r:id="rId49"/>
    <hyperlink ref="C14" r:id="rId50"/>
    <hyperlink ref="C89" r:id="rId51"/>
    <hyperlink ref="C86" r:id="rId52"/>
    <hyperlink ref="C65" r:id="rId53"/>
    <hyperlink ref="C80" r:id="rId54"/>
    <hyperlink ref="C92" r:id="rId55"/>
    <hyperlink ref="C82" r:id="rId56"/>
    <hyperlink ref="C1" r:id="rId57"/>
    <hyperlink ref="C16" r:id="rId58"/>
    <hyperlink ref="C62" r:id="rId59"/>
    <hyperlink ref="C28" r:id="rId60"/>
    <hyperlink ref="C93" r:id="rId61"/>
    <hyperlink ref="C10" r:id="rId62"/>
    <hyperlink ref="C46" r:id="rId63"/>
    <hyperlink ref="C47" r:id="rId64"/>
    <hyperlink ref="C49" r:id="rId65"/>
    <hyperlink ref="C71" r:id="rId66"/>
    <hyperlink ref="C60" r:id="rId67"/>
    <hyperlink ref="C61" r:id="rId68"/>
    <hyperlink ref="C79" r:id="rId69"/>
    <hyperlink ref="C2" r:id="rId70"/>
    <hyperlink ref="C81" r:id="rId71"/>
    <hyperlink ref="C24" r:id="rId72"/>
    <hyperlink ref="C26" r:id="rId73"/>
    <hyperlink ref="C37" r:id="rId74"/>
    <hyperlink ref="C67" r:id="rId75"/>
    <hyperlink ref="C85" r:id="rId76"/>
    <hyperlink ref="C84" r:id="rId77"/>
    <hyperlink ref="C75" r:id="rId78"/>
    <hyperlink ref="C74" r:id="rId79"/>
    <hyperlink ref="C88" r:id="rId80"/>
    <hyperlink ref="C77" r:id="rId81"/>
    <hyperlink ref="C39" r:id="rId82"/>
    <hyperlink ref="C20" r:id="rId83"/>
    <hyperlink ref="C83" r:id="rId84"/>
    <hyperlink ref="C42" r:id="rId85"/>
    <hyperlink ref="C63" r:id="rId86"/>
    <hyperlink ref="C44" r:id="rId87"/>
    <hyperlink ref="C90" r:id="rId88"/>
    <hyperlink ref="C43" r:id="rId89"/>
    <hyperlink ref="C30" r:id="rId90"/>
    <hyperlink ref="C58" r:id="rId91"/>
    <hyperlink ref="C57" r:id="rId92"/>
    <hyperlink ref="C91" r:id="rId93"/>
    <hyperlink ref="C55" r:id="rId94"/>
    <hyperlink ref="C3" r:id="rId95"/>
    <hyperlink ref="C6" r:id="rId96"/>
    <hyperlink ref="C56" r:id="rId97"/>
    <hyperlink ref="C52" r:id="rId98"/>
  </hyperlinks>
  <pageMargins left="0.7" right="0.7" top="0.75" bottom="0.75" header="0.3" footer="0.3"/>
  <pageSetup orientation="portrait"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 Info</vt:lpstr>
      <vt:lpstr>Sign ups</vt:lpstr>
      <vt:lpstr>Bracket</vt:lpstr>
      <vt:lpstr>Sheet3</vt:lpstr>
      <vt:lpstr>Sheet1</vt:lpstr>
      <vt:lpstr>Sheet2</vt:lpstr>
      <vt:lpstr>Bracket!Print_Area</vt:lpstr>
      <vt:lpstr>'Index Info'!Print_Area</vt:lpstr>
      <vt:lpstr>Sheet2!Print_Area</vt:lpstr>
      <vt:lpstr>'Sign ups'!Print_Area</vt:lpstr>
      <vt:lpstr>'Index Info'!Print_Titles</vt:lpstr>
      <vt:lpstr>'Sign ups'!Print_Titles</vt:lpstr>
    </vt:vector>
  </TitlesOfParts>
  <Company>SuperValu,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Bloes</dc:creator>
  <cp:lastModifiedBy>Rob Heslar</cp:lastModifiedBy>
  <cp:lastPrinted>2018-05-04T17:26:47Z</cp:lastPrinted>
  <dcterms:created xsi:type="dcterms:W3CDTF">2010-04-25T04:23:39Z</dcterms:created>
  <dcterms:modified xsi:type="dcterms:W3CDTF">2018-06-18T18:06:16Z</dcterms:modified>
</cp:coreProperties>
</file>