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'Sheet1'!$A$1:$I$95</definedName>
  </definedNames>
  <calcPr fullCalcOnLoad="1"/>
</workbook>
</file>

<file path=xl/sharedStrings.xml><?xml version="1.0" encoding="utf-8"?>
<sst xmlns="http://schemas.openxmlformats.org/spreadsheetml/2006/main" count="259" uniqueCount="214">
  <si>
    <t>Tijeras Creek Golf Club</t>
  </si>
  <si>
    <t>2nd</t>
  </si>
  <si>
    <t>3rd</t>
  </si>
  <si>
    <t>5th</t>
  </si>
  <si>
    <t>7th</t>
  </si>
  <si>
    <t>9th</t>
  </si>
  <si>
    <t>Rd 1</t>
  </si>
  <si>
    <t>Final</t>
  </si>
  <si>
    <t>Place</t>
  </si>
  <si>
    <t>Credit</t>
  </si>
  <si>
    <t>Rd 2</t>
  </si>
  <si>
    <t xml:space="preserve"> </t>
  </si>
  <si>
    <t>Jonathan</t>
  </si>
  <si>
    <t>Petke</t>
  </si>
  <si>
    <t>Kyle</t>
  </si>
  <si>
    <t>Cody</t>
  </si>
  <si>
    <t>Hall</t>
  </si>
  <si>
    <t>John</t>
  </si>
  <si>
    <t>Michael</t>
  </si>
  <si>
    <t>Fuller</t>
  </si>
  <si>
    <t>Nick</t>
  </si>
  <si>
    <t>Eric</t>
  </si>
  <si>
    <t>Gordon</t>
  </si>
  <si>
    <t>Neale</t>
  </si>
  <si>
    <t>Castillo</t>
  </si>
  <si>
    <t>Jeff</t>
  </si>
  <si>
    <t>Susolik</t>
  </si>
  <si>
    <t>Sullivan</t>
  </si>
  <si>
    <t>Jeffrey</t>
  </si>
  <si>
    <t>Zachary</t>
  </si>
  <si>
    <t>Young</t>
  </si>
  <si>
    <t>* Card off</t>
  </si>
  <si>
    <t>8th</t>
  </si>
  <si>
    <t>10th</t>
  </si>
  <si>
    <t>11th</t>
  </si>
  <si>
    <t>12th</t>
  </si>
  <si>
    <t>13th</t>
  </si>
  <si>
    <t>14th</t>
  </si>
  <si>
    <t>1st</t>
  </si>
  <si>
    <t>4th</t>
  </si>
  <si>
    <t>6th</t>
  </si>
  <si>
    <t>Name</t>
  </si>
  <si>
    <t>Byron</t>
  </si>
  <si>
    <t>Busse</t>
  </si>
  <si>
    <t>Derek</t>
  </si>
  <si>
    <t>Chavez</t>
  </si>
  <si>
    <t>Mark</t>
  </si>
  <si>
    <t>Cobey</t>
  </si>
  <si>
    <t>Coburn</t>
  </si>
  <si>
    <t>Davis</t>
  </si>
  <si>
    <t>Joey</t>
  </si>
  <si>
    <t>Alex</t>
  </si>
  <si>
    <t>Jason</t>
  </si>
  <si>
    <t>Ryan</t>
  </si>
  <si>
    <t>Furey</t>
  </si>
  <si>
    <t>Goodman</t>
  </si>
  <si>
    <t>Bryan</t>
  </si>
  <si>
    <t>Jake</t>
  </si>
  <si>
    <t>Luecke</t>
  </si>
  <si>
    <t>Newman</t>
  </si>
  <si>
    <t>Oliver</t>
  </si>
  <si>
    <t>Rodrigo</t>
  </si>
  <si>
    <t>Quintero</t>
  </si>
  <si>
    <t>Rheinfurth</t>
  </si>
  <si>
    <t>Brian</t>
  </si>
  <si>
    <t>Sahith</t>
  </si>
  <si>
    <t>Theegala</t>
  </si>
  <si>
    <t xml:space="preserve">Jon </t>
  </si>
  <si>
    <t>Yoshihiro</t>
  </si>
  <si>
    <t>Adrian</t>
  </si>
  <si>
    <t>Cory</t>
  </si>
  <si>
    <t>Elliott</t>
  </si>
  <si>
    <t>* Won on one hole playoff</t>
  </si>
  <si>
    <t>*Card off</t>
  </si>
  <si>
    <t>Dae</t>
  </si>
  <si>
    <t>Chung</t>
  </si>
  <si>
    <t>Ricky</t>
  </si>
  <si>
    <t>Sam</t>
  </si>
  <si>
    <t>Tyler</t>
  </si>
  <si>
    <t>Brown</t>
  </si>
  <si>
    <t>Chase</t>
  </si>
  <si>
    <t>Hisham</t>
  </si>
  <si>
    <t>Hussein</t>
  </si>
  <si>
    <t>Tim</t>
  </si>
  <si>
    <t>James</t>
  </si>
  <si>
    <t>Dean</t>
  </si>
  <si>
    <t>Tanaka</t>
  </si>
  <si>
    <t>Escudero</t>
  </si>
  <si>
    <t>Blogg</t>
  </si>
  <si>
    <t>Jackson</t>
  </si>
  <si>
    <t>Garrett</t>
  </si>
  <si>
    <t>Cahill</t>
  </si>
  <si>
    <t>Marcus</t>
  </si>
  <si>
    <t>Adam</t>
  </si>
  <si>
    <t>Hudson</t>
  </si>
  <si>
    <t>Borthwick</t>
  </si>
  <si>
    <t>Weiner</t>
  </si>
  <si>
    <t>Hunter</t>
  </si>
  <si>
    <t>Grahl</t>
  </si>
  <si>
    <t>Rivera</t>
  </si>
  <si>
    <t>Epson</t>
  </si>
  <si>
    <t>Matthew</t>
  </si>
  <si>
    <t>Mardesich</t>
  </si>
  <si>
    <t>Mitani</t>
  </si>
  <si>
    <t>Jesse</t>
  </si>
  <si>
    <t>Campbell</t>
  </si>
  <si>
    <t>Eli</t>
  </si>
  <si>
    <t>Poppers</t>
  </si>
  <si>
    <t>Snyder</t>
  </si>
  <si>
    <t>Park</t>
  </si>
  <si>
    <t>Nishiba</t>
  </si>
  <si>
    <t>Scott</t>
  </si>
  <si>
    <t>Sterry</t>
  </si>
  <si>
    <t>Sandoval</t>
  </si>
  <si>
    <t>2018 Rancho Santa Margarita Amateur - Final Results</t>
  </si>
  <si>
    <t>Saturday, February 24th and Sunday, February 25th</t>
  </si>
  <si>
    <t>Arrian</t>
  </si>
  <si>
    <t>Allison</t>
  </si>
  <si>
    <t>Aaron</t>
  </si>
  <si>
    <t>Barnes</t>
  </si>
  <si>
    <t>Bennett</t>
  </si>
  <si>
    <t>Blair</t>
  </si>
  <si>
    <t>Nicholas</t>
  </si>
  <si>
    <t>Bock</t>
  </si>
  <si>
    <t>Dale</t>
  </si>
  <si>
    <t>Bollin</t>
  </si>
  <si>
    <t>Bosanko</t>
  </si>
  <si>
    <t xml:space="preserve">Connor </t>
  </si>
  <si>
    <t>Chris</t>
  </si>
  <si>
    <t>Casey</t>
  </si>
  <si>
    <t>Caulfield</t>
  </si>
  <si>
    <t>Christopher</t>
  </si>
  <si>
    <t>Chomyn</t>
  </si>
  <si>
    <t>Coleman</t>
  </si>
  <si>
    <t>Greg</t>
  </si>
  <si>
    <t>Desario</t>
  </si>
  <si>
    <t xml:space="preserve">Peter </t>
  </si>
  <si>
    <t>Di Benardo</t>
  </si>
  <si>
    <t>Tony</t>
  </si>
  <si>
    <t>Vito</t>
  </si>
  <si>
    <t>Aram</t>
  </si>
  <si>
    <t>Emirzian</t>
  </si>
  <si>
    <t>Rob</t>
  </si>
  <si>
    <t>Engel</t>
  </si>
  <si>
    <t>Fedecky</t>
  </si>
  <si>
    <t>Kory</t>
  </si>
  <si>
    <t>Frost</t>
  </si>
  <si>
    <t>Matt</t>
  </si>
  <si>
    <t>Fry</t>
  </si>
  <si>
    <t>Galliver</t>
  </si>
  <si>
    <t xml:space="preserve">Jack </t>
  </si>
  <si>
    <t>Goetschel</t>
  </si>
  <si>
    <t>Kendel</t>
  </si>
  <si>
    <t>Hodges</t>
  </si>
  <si>
    <t>Kato</t>
  </si>
  <si>
    <t>Zach</t>
  </si>
  <si>
    <t>Kauffmann</t>
  </si>
  <si>
    <t>Daniel</t>
  </si>
  <si>
    <t>Kim</t>
  </si>
  <si>
    <t>Tongun</t>
  </si>
  <si>
    <t>Lako</t>
  </si>
  <si>
    <t>Lutton</t>
  </si>
  <si>
    <t>Tommy</t>
  </si>
  <si>
    <t>Jacob</t>
  </si>
  <si>
    <t>Martin</t>
  </si>
  <si>
    <t>Matteson</t>
  </si>
  <si>
    <t>Robert Mike</t>
  </si>
  <si>
    <t>McLean</t>
  </si>
  <si>
    <t>Doyeon</t>
  </si>
  <si>
    <t>Moon</t>
  </si>
  <si>
    <t>Merry</t>
  </si>
  <si>
    <t>Morgan</t>
  </si>
  <si>
    <t>Navarro</t>
  </si>
  <si>
    <t>Netzel</t>
  </si>
  <si>
    <t>Nielsen</t>
  </si>
  <si>
    <t xml:space="preserve">Krando </t>
  </si>
  <si>
    <t>Paik</t>
  </si>
  <si>
    <t>Nate</t>
  </si>
  <si>
    <t>Pinkham</t>
  </si>
  <si>
    <t>Pintar</t>
  </si>
  <si>
    <t>Rector</t>
  </si>
  <si>
    <t>Ripa</t>
  </si>
  <si>
    <t>Ashton</t>
  </si>
  <si>
    <t>Roberts</t>
  </si>
  <si>
    <t>Benjamin</t>
  </si>
  <si>
    <t>Rogers</t>
  </si>
  <si>
    <t>Spencer</t>
  </si>
  <si>
    <t>Sarmiento</t>
  </si>
  <si>
    <t>Christian</t>
  </si>
  <si>
    <t>Schrodt</t>
  </si>
  <si>
    <t>Dave</t>
  </si>
  <si>
    <t>Slingsby</t>
  </si>
  <si>
    <t>Jack</t>
  </si>
  <si>
    <t>Solis</t>
  </si>
  <si>
    <t xml:space="preserve">Dan </t>
  </si>
  <si>
    <t>Sumida</t>
  </si>
  <si>
    <t>Ed</t>
  </si>
  <si>
    <t xml:space="preserve">Rick </t>
  </si>
  <si>
    <t>Tanaguchi</t>
  </si>
  <si>
    <t>Tatro</t>
  </si>
  <si>
    <t>Les</t>
  </si>
  <si>
    <t>Taylor</t>
  </si>
  <si>
    <t>Trevor</t>
  </si>
  <si>
    <t>Togashi</t>
  </si>
  <si>
    <t>Randy</t>
  </si>
  <si>
    <t>Vergel De Dios</t>
  </si>
  <si>
    <t>Ware</t>
  </si>
  <si>
    <t>Jackie</t>
  </si>
  <si>
    <t>Whiteley</t>
  </si>
  <si>
    <t>Williams</t>
  </si>
  <si>
    <t>Zehnder</t>
  </si>
  <si>
    <t>Cheng</t>
  </si>
  <si>
    <t>Zhou</t>
  </si>
  <si>
    <t>WD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</si>
</sst>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I16" sqref="I16"/>
    </sheetView>
  </sheetViews>
  <sheetFormatPr defaultColWidth="9.140625" defaultRowHeight="12.75"/>
  <cols>
    <col min="3" max="3" width="12.421875" style="0" customWidth="1"/>
    <col min="4" max="4" width="15.28125" style="0" customWidth="1"/>
    <col min="10" max="10" width="10.7109375" style="0" bestFit="1" customWidth="1"/>
  </cols>
  <sheetData>
    <row r="1" spans="1:9" ht="15.75">
      <c r="A1" s="25" t="s">
        <v>114</v>
      </c>
      <c r="B1" s="25"/>
      <c r="C1" s="25"/>
      <c r="D1" s="25"/>
      <c r="E1" s="25"/>
      <c r="F1" s="25"/>
      <c r="G1" s="25"/>
      <c r="H1" s="25"/>
      <c r="I1" s="25"/>
    </row>
    <row r="2" spans="3:7" ht="12.75">
      <c r="C2" s="26" t="s">
        <v>115</v>
      </c>
      <c r="D2" s="27"/>
      <c r="E2" s="27"/>
      <c r="F2" s="27"/>
      <c r="G2" s="27"/>
    </row>
    <row r="3" spans="3:7" ht="12.75">
      <c r="C3" s="27" t="s">
        <v>0</v>
      </c>
      <c r="D3" s="27"/>
      <c r="E3" s="27"/>
      <c r="F3" s="27"/>
      <c r="G3" s="27"/>
    </row>
    <row r="4" spans="3:7" ht="12.75">
      <c r="C4" s="28"/>
      <c r="D4" s="28"/>
      <c r="E4" s="28"/>
      <c r="F4" s="28"/>
      <c r="G4" s="28"/>
    </row>
    <row r="5" spans="1:7" ht="12.75">
      <c r="A5" s="3" t="s">
        <v>8</v>
      </c>
      <c r="B5" s="3" t="s">
        <v>9</v>
      </c>
      <c r="C5" s="3" t="s">
        <v>41</v>
      </c>
      <c r="D5" s="3"/>
      <c r="E5" s="3" t="s">
        <v>6</v>
      </c>
      <c r="F5" s="3" t="s">
        <v>10</v>
      </c>
      <c r="G5" s="3" t="s">
        <v>7</v>
      </c>
    </row>
    <row r="6" spans="1:8" s="3" customFormat="1" ht="12.75">
      <c r="A6" s="3" t="s">
        <v>38</v>
      </c>
      <c r="B6" s="4">
        <v>560</v>
      </c>
      <c r="C6" s="3" t="s">
        <v>76</v>
      </c>
      <c r="D6" s="3" t="s">
        <v>24</v>
      </c>
      <c r="E6" s="7">
        <v>69</v>
      </c>
      <c r="F6" s="7">
        <v>65</v>
      </c>
      <c r="G6" s="7">
        <f>SUM(E6+F6)</f>
        <v>134</v>
      </c>
      <c r="H6" s="11"/>
    </row>
    <row r="7" spans="1:13" s="5" customFormat="1" ht="12.75">
      <c r="A7" s="3" t="s">
        <v>1</v>
      </c>
      <c r="B7" s="4">
        <v>400</v>
      </c>
      <c r="C7" s="3" t="s">
        <v>97</v>
      </c>
      <c r="D7" s="3" t="s">
        <v>100</v>
      </c>
      <c r="E7" s="7">
        <v>66</v>
      </c>
      <c r="F7" s="7">
        <v>73</v>
      </c>
      <c r="G7" s="7">
        <f>SUM(E7+F7)</f>
        <v>139</v>
      </c>
      <c r="H7" s="3"/>
      <c r="I7" s="3"/>
      <c r="J7" s="3"/>
      <c r="K7" s="3"/>
      <c r="L7" s="3"/>
      <c r="M7" s="7"/>
    </row>
    <row r="8" spans="1:13" s="5" customFormat="1" ht="12.75">
      <c r="A8" s="3" t="s">
        <v>2</v>
      </c>
      <c r="B8" s="4">
        <v>375</v>
      </c>
      <c r="C8" s="3" t="s">
        <v>89</v>
      </c>
      <c r="D8" s="3" t="s">
        <v>99</v>
      </c>
      <c r="E8" s="7">
        <v>71</v>
      </c>
      <c r="F8" s="7">
        <v>71</v>
      </c>
      <c r="G8" s="7">
        <f>SUM(E8+F8)</f>
        <v>142</v>
      </c>
      <c r="H8" s="11"/>
      <c r="I8" s="3"/>
      <c r="J8" s="3"/>
      <c r="K8" s="3"/>
      <c r="L8" s="3"/>
      <c r="M8" s="7"/>
    </row>
    <row r="9" spans="1:13" s="5" customFormat="1" ht="12.75">
      <c r="A9" s="3" t="s">
        <v>39</v>
      </c>
      <c r="B9" s="4">
        <v>350</v>
      </c>
      <c r="C9" s="3" t="s">
        <v>12</v>
      </c>
      <c r="D9" s="3" t="s">
        <v>68</v>
      </c>
      <c r="E9" s="7">
        <v>73</v>
      </c>
      <c r="F9" s="7">
        <v>70</v>
      </c>
      <c r="G9" s="7">
        <f>SUM(E9+F9)</f>
        <v>143</v>
      </c>
      <c r="H9" s="3"/>
      <c r="I9" s="3"/>
      <c r="J9" s="3"/>
      <c r="K9" s="2"/>
      <c r="L9" s="2"/>
      <c r="M9" s="8"/>
    </row>
    <row r="10" spans="1:13" s="5" customFormat="1" ht="12.75">
      <c r="A10" s="3" t="s">
        <v>3</v>
      </c>
      <c r="B10" s="4">
        <v>325</v>
      </c>
      <c r="C10" s="3" t="s">
        <v>81</v>
      </c>
      <c r="D10" s="3" t="s">
        <v>82</v>
      </c>
      <c r="E10" s="7">
        <v>74</v>
      </c>
      <c r="F10" s="7">
        <v>71</v>
      </c>
      <c r="G10" s="7">
        <f>SUM(E10+F10)</f>
        <v>145</v>
      </c>
      <c r="H10" s="3"/>
      <c r="I10" s="3"/>
      <c r="J10" s="3"/>
      <c r="K10" s="2"/>
      <c r="L10" s="2"/>
      <c r="M10" s="8"/>
    </row>
    <row r="11" spans="1:13" s="5" customFormat="1" ht="12.75">
      <c r="A11" s="3" t="s">
        <v>40</v>
      </c>
      <c r="B11" s="4">
        <v>300</v>
      </c>
      <c r="C11" s="3" t="s">
        <v>145</v>
      </c>
      <c r="D11" s="3" t="s">
        <v>146</v>
      </c>
      <c r="E11" s="7">
        <v>72</v>
      </c>
      <c r="F11" s="7">
        <v>74</v>
      </c>
      <c r="G11" s="7">
        <f>SUM(E11+F11)</f>
        <v>146</v>
      </c>
      <c r="H11" s="3"/>
      <c r="I11" s="3"/>
      <c r="J11" s="3"/>
      <c r="K11" s="2"/>
      <c r="L11" s="2"/>
      <c r="M11" s="8"/>
    </row>
    <row r="12" spans="1:13" s="5" customFormat="1" ht="12.75">
      <c r="A12" s="3" t="s">
        <v>4</v>
      </c>
      <c r="B12" s="4">
        <v>275</v>
      </c>
      <c r="C12" s="3" t="s">
        <v>177</v>
      </c>
      <c r="D12" s="3" t="s">
        <v>109</v>
      </c>
      <c r="E12" s="7">
        <v>78</v>
      </c>
      <c r="F12" s="7">
        <v>70</v>
      </c>
      <c r="G12" s="7">
        <f>SUM(E12+F12)</f>
        <v>148</v>
      </c>
      <c r="H12" s="3"/>
      <c r="I12" s="3"/>
      <c r="J12" s="3"/>
      <c r="K12" s="2"/>
      <c r="L12" s="2"/>
      <c r="M12" s="8"/>
    </row>
    <row r="13" spans="1:13" s="5" customFormat="1" ht="12.75">
      <c r="A13" s="3" t="s">
        <v>32</v>
      </c>
      <c r="B13" s="4">
        <v>250</v>
      </c>
      <c r="C13" s="3" t="s">
        <v>136</v>
      </c>
      <c r="D13" s="3" t="s">
        <v>137</v>
      </c>
      <c r="E13" s="7">
        <v>75</v>
      </c>
      <c r="F13" s="7">
        <v>74</v>
      </c>
      <c r="G13" s="7">
        <f>SUM(E13+F13)</f>
        <v>149</v>
      </c>
      <c r="H13" s="3"/>
      <c r="I13" s="3"/>
      <c r="J13" s="3"/>
      <c r="K13" s="8"/>
      <c r="L13" s="8"/>
      <c r="M13" s="8"/>
    </row>
    <row r="14" spans="1:13" s="5" customFormat="1" ht="12.75">
      <c r="A14" s="3" t="s">
        <v>5</v>
      </c>
      <c r="B14" s="4">
        <v>225</v>
      </c>
      <c r="C14" s="3" t="s">
        <v>111</v>
      </c>
      <c r="D14" s="3" t="s">
        <v>112</v>
      </c>
      <c r="E14" s="7">
        <v>74</v>
      </c>
      <c r="F14" s="7">
        <v>75</v>
      </c>
      <c r="G14" s="7">
        <f>SUM(E14+F14)</f>
        <v>149</v>
      </c>
      <c r="H14" s="3"/>
      <c r="I14" s="3"/>
      <c r="J14" s="3"/>
      <c r="K14" s="2"/>
      <c r="L14" s="2"/>
      <c r="M14" s="8"/>
    </row>
    <row r="15" spans="1:13" s="5" customFormat="1" ht="12.75">
      <c r="A15" s="3" t="s">
        <v>33</v>
      </c>
      <c r="B15" s="4">
        <v>200</v>
      </c>
      <c r="C15" s="3" t="s">
        <v>128</v>
      </c>
      <c r="D15" s="3" t="s">
        <v>129</v>
      </c>
      <c r="E15" s="7">
        <v>74</v>
      </c>
      <c r="F15" s="7">
        <v>75</v>
      </c>
      <c r="G15" s="7">
        <f>SUM(E15+F15)</f>
        <v>149</v>
      </c>
      <c r="H15" s="11"/>
      <c r="I15" s="3"/>
      <c r="J15" s="3"/>
      <c r="K15" s="2"/>
      <c r="L15" s="2"/>
      <c r="M15" s="8"/>
    </row>
    <row r="16" spans="1:8" s="5" customFormat="1" ht="12.75">
      <c r="A16" s="3" t="s">
        <v>34</v>
      </c>
      <c r="B16" s="4">
        <v>175</v>
      </c>
      <c r="C16" s="3" t="s">
        <v>42</v>
      </c>
      <c r="D16" s="3" t="s">
        <v>43</v>
      </c>
      <c r="E16" s="7">
        <v>68</v>
      </c>
      <c r="F16" s="7">
        <v>81</v>
      </c>
      <c r="G16" s="7">
        <f>SUM(E16+F16)</f>
        <v>149</v>
      </c>
      <c r="H16" s="11"/>
    </row>
    <row r="17" spans="1:13" s="5" customFormat="1" ht="12.75">
      <c r="A17" s="3" t="s">
        <v>35</v>
      </c>
      <c r="B17" s="4">
        <v>150</v>
      </c>
      <c r="C17" s="3" t="s">
        <v>14</v>
      </c>
      <c r="D17" s="3" t="s">
        <v>96</v>
      </c>
      <c r="E17" s="7">
        <v>74</v>
      </c>
      <c r="F17" s="7">
        <v>76</v>
      </c>
      <c r="G17" s="7">
        <f>SUM(E17+F17)</f>
        <v>150</v>
      </c>
      <c r="H17" s="3"/>
      <c r="M17" s="7"/>
    </row>
    <row r="18" spans="1:13" s="5" customFormat="1" ht="12.75">
      <c r="A18" s="3" t="s">
        <v>36</v>
      </c>
      <c r="B18" s="4">
        <v>125</v>
      </c>
      <c r="C18" s="3" t="s">
        <v>184</v>
      </c>
      <c r="D18" s="3" t="s">
        <v>185</v>
      </c>
      <c r="E18" s="7">
        <v>74</v>
      </c>
      <c r="F18" s="7">
        <v>76</v>
      </c>
      <c r="G18" s="7">
        <f>SUM(E18+F18)</f>
        <v>150</v>
      </c>
      <c r="H18" s="3"/>
      <c r="M18" s="7"/>
    </row>
    <row r="19" spans="1:8" s="5" customFormat="1" ht="12.75">
      <c r="A19" s="3" t="s">
        <v>37</v>
      </c>
      <c r="B19" s="4">
        <v>100</v>
      </c>
      <c r="C19" s="3" t="s">
        <v>21</v>
      </c>
      <c r="D19" s="3" t="s">
        <v>117</v>
      </c>
      <c r="E19" s="7">
        <v>76</v>
      </c>
      <c r="F19" s="7">
        <v>75</v>
      </c>
      <c r="G19" s="7">
        <f>SUM(E19+F19)</f>
        <v>151</v>
      </c>
      <c r="H19" s="3"/>
    </row>
    <row r="20" spans="3:13" s="5" customFormat="1" ht="12.75">
      <c r="C20" s="2" t="s">
        <v>93</v>
      </c>
      <c r="D20" s="2" t="s">
        <v>165</v>
      </c>
      <c r="E20" s="8">
        <v>72</v>
      </c>
      <c r="F20" s="13">
        <v>79</v>
      </c>
      <c r="G20" s="7">
        <f>SUM(E20+F20)</f>
        <v>151</v>
      </c>
      <c r="H20" s="11"/>
      <c r="M20" s="7"/>
    </row>
    <row r="21" spans="1:13" s="5" customFormat="1" ht="12.75">
      <c r="A21" s="3"/>
      <c r="B21" s="4"/>
      <c r="C21" s="2" t="s">
        <v>159</v>
      </c>
      <c r="D21" s="2" t="s">
        <v>160</v>
      </c>
      <c r="E21" s="8">
        <v>69</v>
      </c>
      <c r="F21" s="13">
        <v>83</v>
      </c>
      <c r="G21" s="7">
        <f>SUM(E21+F21)</f>
        <v>152</v>
      </c>
      <c r="H21" s="11"/>
      <c r="I21"/>
      <c r="J21"/>
      <c r="K21"/>
      <c r="L21" s="10" t="s">
        <v>11</v>
      </c>
      <c r="M21" s="7"/>
    </row>
    <row r="22" spans="1:8" ht="12.75">
      <c r="A22" s="11"/>
      <c r="B22" s="1"/>
      <c r="C22" s="2" t="s">
        <v>106</v>
      </c>
      <c r="D22" s="2" t="s">
        <v>107</v>
      </c>
      <c r="E22" s="8">
        <v>74</v>
      </c>
      <c r="F22" s="13">
        <v>78</v>
      </c>
      <c r="G22" s="7">
        <f>SUM(E22+F22)</f>
        <v>152</v>
      </c>
      <c r="H22" s="3"/>
    </row>
    <row r="23" spans="1:8" ht="12.75">
      <c r="A23" s="11"/>
      <c r="B23" s="1"/>
      <c r="C23" s="2" t="s">
        <v>101</v>
      </c>
      <c r="D23" s="2" t="s">
        <v>113</v>
      </c>
      <c r="E23" s="8">
        <v>74</v>
      </c>
      <c r="F23" s="13">
        <v>78</v>
      </c>
      <c r="G23" s="7">
        <f>SUM(E23+F23)</f>
        <v>152</v>
      </c>
      <c r="H23" s="3"/>
    </row>
    <row r="24" spans="2:8" ht="12.75">
      <c r="B24" s="1"/>
      <c r="C24" s="2" t="s">
        <v>104</v>
      </c>
      <c r="D24" s="2" t="s">
        <v>116</v>
      </c>
      <c r="E24" s="8">
        <v>76</v>
      </c>
      <c r="F24" s="13">
        <v>76</v>
      </c>
      <c r="G24" s="7">
        <f>SUM(E24+F24)</f>
        <v>152</v>
      </c>
      <c r="H24" s="11"/>
    </row>
    <row r="25" spans="2:8" ht="12.75">
      <c r="B25" s="1"/>
      <c r="C25" s="2" t="s">
        <v>14</v>
      </c>
      <c r="D25" s="2" t="s">
        <v>180</v>
      </c>
      <c r="E25" s="8">
        <v>76</v>
      </c>
      <c r="F25" s="13">
        <v>76</v>
      </c>
      <c r="G25" s="7">
        <f>SUM(E25+F25)</f>
        <v>152</v>
      </c>
      <c r="H25" s="3"/>
    </row>
    <row r="26" spans="1:11" ht="12.75">
      <c r="A26" s="6"/>
      <c r="B26" s="4"/>
      <c r="C26" s="2" t="s">
        <v>188</v>
      </c>
      <c r="D26" s="2" t="s">
        <v>189</v>
      </c>
      <c r="E26" s="8">
        <v>77</v>
      </c>
      <c r="F26" s="13">
        <v>75</v>
      </c>
      <c r="G26" s="7">
        <f>SUM(E26+F26)</f>
        <v>152</v>
      </c>
      <c r="H26" s="3"/>
      <c r="J26" s="3"/>
      <c r="K26" s="3"/>
    </row>
    <row r="27" spans="1:8" ht="12.75">
      <c r="A27" s="29"/>
      <c r="B27" s="29"/>
      <c r="C27" s="2" t="s">
        <v>64</v>
      </c>
      <c r="D27" s="2" t="s">
        <v>174</v>
      </c>
      <c r="E27" s="8">
        <v>82</v>
      </c>
      <c r="F27" s="13">
        <v>70</v>
      </c>
      <c r="G27" s="7">
        <f>SUM(E27+F27)</f>
        <v>152</v>
      </c>
      <c r="H27" s="11"/>
    </row>
    <row r="28" spans="2:8" ht="12.75">
      <c r="B28" s="1"/>
      <c r="C28" s="2" t="s">
        <v>51</v>
      </c>
      <c r="D28" s="2" t="s">
        <v>176</v>
      </c>
      <c r="E28" s="8">
        <v>75</v>
      </c>
      <c r="F28" s="13">
        <v>78</v>
      </c>
      <c r="G28" s="7">
        <f>SUM(E28+F28)</f>
        <v>153</v>
      </c>
      <c r="H28" s="3"/>
    </row>
    <row r="29" spans="2:8" ht="12.75">
      <c r="B29" s="1"/>
      <c r="C29" s="2" t="s">
        <v>20</v>
      </c>
      <c r="D29" s="2" t="s">
        <v>102</v>
      </c>
      <c r="E29" s="8">
        <v>75</v>
      </c>
      <c r="F29" s="13">
        <v>78</v>
      </c>
      <c r="G29" s="7">
        <f>SUM(E29+F29)</f>
        <v>153</v>
      </c>
      <c r="H29" s="3"/>
    </row>
    <row r="30" spans="2:8" ht="12.75">
      <c r="B30" s="1"/>
      <c r="C30" s="2" t="s">
        <v>194</v>
      </c>
      <c r="D30" s="2" t="s">
        <v>27</v>
      </c>
      <c r="E30" s="8">
        <v>81</v>
      </c>
      <c r="F30" s="13">
        <v>72</v>
      </c>
      <c r="G30" s="7">
        <f>SUM(E30+F30)</f>
        <v>153</v>
      </c>
      <c r="H30" s="11"/>
    </row>
    <row r="31" spans="2:8" ht="12.75">
      <c r="B31" s="1"/>
      <c r="C31" s="2" t="s">
        <v>53</v>
      </c>
      <c r="D31" s="2" t="s">
        <v>54</v>
      </c>
      <c r="E31" s="8">
        <v>79</v>
      </c>
      <c r="F31" s="13">
        <v>74</v>
      </c>
      <c r="G31" s="7">
        <f>SUM(E31+F31)</f>
        <v>153</v>
      </c>
      <c r="H31" s="3"/>
    </row>
    <row r="32" spans="2:8" ht="12.75">
      <c r="B32" s="1"/>
      <c r="C32" s="2" t="s">
        <v>57</v>
      </c>
      <c r="D32" s="2" t="s">
        <v>209</v>
      </c>
      <c r="E32" s="8">
        <v>76</v>
      </c>
      <c r="F32" s="13">
        <v>78</v>
      </c>
      <c r="G32" s="7">
        <f>SUM(E32+F32)</f>
        <v>154</v>
      </c>
      <c r="H32" s="3"/>
    </row>
    <row r="33" spans="2:8" ht="12.75">
      <c r="B33" s="1"/>
      <c r="C33" s="2" t="s">
        <v>152</v>
      </c>
      <c r="D33" s="2" t="s">
        <v>153</v>
      </c>
      <c r="E33" s="8">
        <v>77</v>
      </c>
      <c r="F33" s="13">
        <v>77</v>
      </c>
      <c r="G33" s="7">
        <f>SUM(E33+F33)</f>
        <v>154</v>
      </c>
      <c r="H33" s="11"/>
    </row>
    <row r="34" spans="2:8" ht="12.75">
      <c r="B34" s="1"/>
      <c r="C34" s="2" t="s">
        <v>204</v>
      </c>
      <c r="D34" s="2" t="s">
        <v>205</v>
      </c>
      <c r="E34" s="8">
        <v>78</v>
      </c>
      <c r="F34" s="13">
        <v>76</v>
      </c>
      <c r="G34" s="7">
        <f>SUM(E34+F34)</f>
        <v>154</v>
      </c>
      <c r="H34" s="3"/>
    </row>
    <row r="35" spans="2:8" ht="12.75">
      <c r="B35" s="1"/>
      <c r="C35" s="2" t="s">
        <v>85</v>
      </c>
      <c r="D35" s="2" t="s">
        <v>173</v>
      </c>
      <c r="E35" s="8">
        <v>75</v>
      </c>
      <c r="F35" s="13">
        <v>80</v>
      </c>
      <c r="G35" s="7">
        <f>SUM(E35+F35)</f>
        <v>155</v>
      </c>
      <c r="H35" s="3"/>
    </row>
    <row r="36" spans="2:8" ht="12.75">
      <c r="B36" s="1"/>
      <c r="C36" s="2" t="s">
        <v>139</v>
      </c>
      <c r="D36" s="2" t="s">
        <v>137</v>
      </c>
      <c r="E36" s="8">
        <v>75</v>
      </c>
      <c r="F36" s="13">
        <v>80</v>
      </c>
      <c r="G36" s="7">
        <f>SUM(E36+F36)</f>
        <v>155</v>
      </c>
      <c r="H36" s="11"/>
    </row>
    <row r="37" spans="2:8" ht="12.75">
      <c r="B37" s="1"/>
      <c r="C37" s="24" t="s">
        <v>127</v>
      </c>
      <c r="D37" s="2" t="s">
        <v>105</v>
      </c>
      <c r="E37" s="8">
        <v>74</v>
      </c>
      <c r="F37" s="13">
        <v>82</v>
      </c>
      <c r="G37" s="7">
        <f>SUM(E37+F37)</f>
        <v>156</v>
      </c>
      <c r="H37" s="3"/>
    </row>
    <row r="38" spans="2:8" ht="12.75">
      <c r="B38" s="1"/>
      <c r="C38" s="2" t="s">
        <v>197</v>
      </c>
      <c r="D38" s="2" t="s">
        <v>198</v>
      </c>
      <c r="E38" s="8">
        <v>82</v>
      </c>
      <c r="F38" s="13">
        <v>74</v>
      </c>
      <c r="G38" s="7">
        <f>SUM(E38+F38)</f>
        <v>156</v>
      </c>
      <c r="H38" s="3"/>
    </row>
    <row r="39" spans="2:8" ht="12.75">
      <c r="B39" s="1"/>
      <c r="C39" s="2" t="s">
        <v>15</v>
      </c>
      <c r="D39" s="2" t="s">
        <v>16</v>
      </c>
      <c r="E39" s="8">
        <v>79</v>
      </c>
      <c r="F39" s="13">
        <v>77</v>
      </c>
      <c r="G39" s="7">
        <f>SUM(E39+F39)</f>
        <v>156</v>
      </c>
      <c r="H39" s="3"/>
    </row>
    <row r="40" spans="2:8" ht="12.75">
      <c r="B40" s="1"/>
      <c r="C40" s="2" t="s">
        <v>78</v>
      </c>
      <c r="D40" s="2" t="s">
        <v>98</v>
      </c>
      <c r="E40" s="8">
        <v>79</v>
      </c>
      <c r="F40" s="13">
        <v>77</v>
      </c>
      <c r="G40" s="7">
        <f>SUM(E40+F40)</f>
        <v>156</v>
      </c>
      <c r="H40" s="11"/>
    </row>
    <row r="41" spans="2:8" ht="12.75">
      <c r="B41" s="1"/>
      <c r="C41" s="2" t="s">
        <v>175</v>
      </c>
      <c r="D41" s="2" t="s">
        <v>110</v>
      </c>
      <c r="E41" s="8">
        <v>79</v>
      </c>
      <c r="F41" s="13">
        <v>78</v>
      </c>
      <c r="G41" s="7">
        <f>SUM(E41+F41)</f>
        <v>157</v>
      </c>
      <c r="H41" s="3"/>
    </row>
    <row r="42" spans="2:8" ht="12.75">
      <c r="B42" s="1"/>
      <c r="C42" s="2" t="s">
        <v>166</v>
      </c>
      <c r="D42" s="2" t="s">
        <v>167</v>
      </c>
      <c r="E42" s="8">
        <v>80</v>
      </c>
      <c r="F42" s="13">
        <v>77</v>
      </c>
      <c r="G42" s="7">
        <f>SUM(E42+F42)</f>
        <v>157</v>
      </c>
      <c r="H42" s="3"/>
    </row>
    <row r="43" spans="2:8" ht="12.75">
      <c r="B43" s="1"/>
      <c r="C43" s="2" t="s">
        <v>18</v>
      </c>
      <c r="D43" s="2" t="s">
        <v>103</v>
      </c>
      <c r="E43" s="8">
        <v>73</v>
      </c>
      <c r="F43" s="13">
        <v>85</v>
      </c>
      <c r="G43" s="7">
        <f>SUM(E43+F43)</f>
        <v>158</v>
      </c>
      <c r="H43" s="11"/>
    </row>
    <row r="44" spans="2:8" ht="12.75">
      <c r="B44" s="1"/>
      <c r="C44" s="2" t="s">
        <v>147</v>
      </c>
      <c r="D44" s="2" t="s">
        <v>148</v>
      </c>
      <c r="E44" s="8">
        <v>74</v>
      </c>
      <c r="F44" s="12">
        <v>84</v>
      </c>
      <c r="G44" s="7">
        <f>SUM(E44+F44)</f>
        <v>158</v>
      </c>
      <c r="H44" s="3"/>
    </row>
    <row r="45" spans="2:8" ht="12.75">
      <c r="B45" s="1"/>
      <c r="C45" s="2" t="s">
        <v>168</v>
      </c>
      <c r="D45" s="2" t="s">
        <v>169</v>
      </c>
      <c r="E45" s="8">
        <v>77</v>
      </c>
      <c r="F45" s="13">
        <v>81</v>
      </c>
      <c r="G45" s="7">
        <f>SUM(E45+F45)</f>
        <v>158</v>
      </c>
      <c r="H45" s="3"/>
    </row>
    <row r="46" spans="2:8" ht="12.75">
      <c r="B46" s="1"/>
      <c r="C46" s="2" t="s">
        <v>92</v>
      </c>
      <c r="D46" s="2" t="s">
        <v>79</v>
      </c>
      <c r="E46" s="8">
        <v>77</v>
      </c>
      <c r="F46" s="13">
        <v>81</v>
      </c>
      <c r="G46" s="7">
        <f>SUM(E46+F46)</f>
        <v>158</v>
      </c>
      <c r="H46" s="11"/>
    </row>
    <row r="47" spans="2:8" ht="12.75">
      <c r="B47" s="1"/>
      <c r="C47" s="2" t="s">
        <v>131</v>
      </c>
      <c r="D47" s="2" t="s">
        <v>132</v>
      </c>
      <c r="E47" s="8">
        <v>79</v>
      </c>
      <c r="F47" s="13">
        <v>79</v>
      </c>
      <c r="G47" s="7">
        <f>SUM(E47+F47)</f>
        <v>158</v>
      </c>
      <c r="H47" s="3"/>
    </row>
    <row r="48" spans="2:8" ht="12.75">
      <c r="B48" s="1"/>
      <c r="C48" s="2" t="s">
        <v>124</v>
      </c>
      <c r="D48" s="2" t="s">
        <v>125</v>
      </c>
      <c r="E48" s="8">
        <v>76</v>
      </c>
      <c r="F48" s="13">
        <v>83</v>
      </c>
      <c r="G48" s="7">
        <f>SUM(E48+F48)</f>
        <v>159</v>
      </c>
      <c r="H48" s="3"/>
    </row>
    <row r="49" spans="2:8" ht="12.75">
      <c r="B49" s="1"/>
      <c r="C49" s="2" t="s">
        <v>111</v>
      </c>
      <c r="D49" s="2" t="s">
        <v>121</v>
      </c>
      <c r="E49" s="8">
        <v>77</v>
      </c>
      <c r="F49" s="13">
        <v>82</v>
      </c>
      <c r="G49" s="7">
        <f>SUM(E49+F49)</f>
        <v>159</v>
      </c>
      <c r="H49" s="11"/>
    </row>
    <row r="50" spans="2:8" ht="12.75">
      <c r="B50" s="1"/>
      <c r="C50" s="2" t="s">
        <v>29</v>
      </c>
      <c r="D50" s="2" t="s">
        <v>210</v>
      </c>
      <c r="E50" s="8">
        <v>80</v>
      </c>
      <c r="F50" s="13">
        <v>79</v>
      </c>
      <c r="G50" s="7">
        <f>SUM(E50+F50)</f>
        <v>159</v>
      </c>
      <c r="H50" s="3"/>
    </row>
    <row r="51" spans="2:8" ht="12.75">
      <c r="B51" s="1"/>
      <c r="C51" s="2" t="s">
        <v>46</v>
      </c>
      <c r="D51" s="2" t="s">
        <v>195</v>
      </c>
      <c r="E51" s="8">
        <v>81</v>
      </c>
      <c r="F51" s="13">
        <v>78</v>
      </c>
      <c r="G51" s="7">
        <f>SUM(E51+F51)</f>
        <v>159</v>
      </c>
      <c r="H51" s="3"/>
    </row>
    <row r="52" spans="2:8" ht="12.75">
      <c r="B52" s="1"/>
      <c r="C52" s="2" t="s">
        <v>61</v>
      </c>
      <c r="D52" s="2" t="s">
        <v>62</v>
      </c>
      <c r="E52" s="8">
        <v>81</v>
      </c>
      <c r="F52" s="13">
        <v>78</v>
      </c>
      <c r="G52" s="7">
        <f>SUM(E52+F52)</f>
        <v>159</v>
      </c>
      <c r="H52" s="11"/>
    </row>
    <row r="53" spans="2:8" ht="12.75">
      <c r="B53" s="1"/>
      <c r="C53" s="2" t="s">
        <v>77</v>
      </c>
      <c r="D53" s="2" t="s">
        <v>179</v>
      </c>
      <c r="E53" s="8">
        <v>82</v>
      </c>
      <c r="F53" s="13">
        <v>77</v>
      </c>
      <c r="G53" s="7">
        <f>SUM(E53+F53)</f>
        <v>159</v>
      </c>
      <c r="H53" s="3"/>
    </row>
    <row r="54" spans="2:8" ht="12.75">
      <c r="B54" s="1"/>
      <c r="C54" s="2" t="s">
        <v>80</v>
      </c>
      <c r="D54" s="2" t="s">
        <v>151</v>
      </c>
      <c r="E54" s="8">
        <v>74</v>
      </c>
      <c r="F54" s="13">
        <v>86</v>
      </c>
      <c r="G54" s="7">
        <f>SUM(E54+F54)</f>
        <v>160</v>
      </c>
      <c r="H54" s="3"/>
    </row>
    <row r="55" spans="2:8" ht="12.75">
      <c r="B55" s="1"/>
      <c r="C55" s="2" t="s">
        <v>80</v>
      </c>
      <c r="D55" s="2" t="s">
        <v>126</v>
      </c>
      <c r="E55" s="8">
        <v>83</v>
      </c>
      <c r="F55" s="13">
        <v>77</v>
      </c>
      <c r="G55" s="7">
        <f>SUM(E55+F55)</f>
        <v>160</v>
      </c>
      <c r="H55" s="11"/>
    </row>
    <row r="56" spans="2:8" ht="12.75">
      <c r="B56" s="1"/>
      <c r="C56" s="2" t="s">
        <v>157</v>
      </c>
      <c r="D56" s="2" t="s">
        <v>158</v>
      </c>
      <c r="E56" s="8">
        <v>83</v>
      </c>
      <c r="F56" s="13">
        <v>77</v>
      </c>
      <c r="G56" s="7">
        <f>SUM(E56+F56)</f>
        <v>160</v>
      </c>
      <c r="H56" s="3"/>
    </row>
    <row r="57" spans="2:8" ht="12.75">
      <c r="B57" s="1"/>
      <c r="C57" s="2" t="s">
        <v>192</v>
      </c>
      <c r="D57" s="2" t="s">
        <v>193</v>
      </c>
      <c r="E57" s="8">
        <v>80</v>
      </c>
      <c r="F57" s="13">
        <v>81</v>
      </c>
      <c r="G57" s="7">
        <f>SUM(E57+F57)</f>
        <v>161</v>
      </c>
      <c r="H57" s="3"/>
    </row>
    <row r="58" spans="2:8" ht="12.75">
      <c r="B58" s="1"/>
      <c r="C58" s="2" t="s">
        <v>182</v>
      </c>
      <c r="D58" s="2" t="s">
        <v>183</v>
      </c>
      <c r="E58" s="8">
        <v>81</v>
      </c>
      <c r="F58" s="13">
        <v>80</v>
      </c>
      <c r="G58" s="7">
        <f>SUM(E58+F58)</f>
        <v>161</v>
      </c>
      <c r="H58" s="11"/>
    </row>
    <row r="59" spans="2:8" ht="12.75">
      <c r="B59" s="1"/>
      <c r="C59" s="2" t="s">
        <v>14</v>
      </c>
      <c r="D59" s="2" t="s">
        <v>133</v>
      </c>
      <c r="E59" s="8">
        <v>82</v>
      </c>
      <c r="F59" s="13">
        <v>79</v>
      </c>
      <c r="G59" s="7">
        <f>SUM(E59+F59)</f>
        <v>161</v>
      </c>
      <c r="H59" s="3"/>
    </row>
    <row r="60" spans="2:8" ht="12.75">
      <c r="B60" s="1"/>
      <c r="C60" s="2" t="s">
        <v>83</v>
      </c>
      <c r="D60" s="2" t="s">
        <v>108</v>
      </c>
      <c r="E60" s="8">
        <v>82</v>
      </c>
      <c r="F60" s="13">
        <v>79</v>
      </c>
      <c r="G60" s="7">
        <f>SUM(E60+F60)</f>
        <v>161</v>
      </c>
      <c r="H60" s="3"/>
    </row>
    <row r="61" spans="2:8" ht="12.75">
      <c r="B61" s="1"/>
      <c r="C61" s="2" t="s">
        <v>17</v>
      </c>
      <c r="D61" s="2" t="s">
        <v>19</v>
      </c>
      <c r="E61" s="8">
        <v>82</v>
      </c>
      <c r="F61" s="13">
        <v>80</v>
      </c>
      <c r="G61" s="7">
        <f>SUM(E61+F61)</f>
        <v>162</v>
      </c>
      <c r="H61" s="11"/>
    </row>
    <row r="62" spans="2:8" ht="12.75">
      <c r="B62" s="1"/>
      <c r="C62" s="2" t="s">
        <v>155</v>
      </c>
      <c r="D62" s="2" t="s">
        <v>156</v>
      </c>
      <c r="E62" s="8">
        <v>87</v>
      </c>
      <c r="F62" s="13">
        <v>75</v>
      </c>
      <c r="G62" s="7">
        <f>SUM(E62+F62)</f>
        <v>162</v>
      </c>
      <c r="H62" s="3"/>
    </row>
    <row r="63" spans="2:8" ht="12.75">
      <c r="B63" s="1"/>
      <c r="C63" s="2" t="s">
        <v>64</v>
      </c>
      <c r="D63" s="2" t="s">
        <v>199</v>
      </c>
      <c r="E63" s="8">
        <v>84</v>
      </c>
      <c r="F63" s="13">
        <v>79</v>
      </c>
      <c r="G63" s="7">
        <f>SUM(E63+F63)</f>
        <v>163</v>
      </c>
      <c r="H63" s="3"/>
    </row>
    <row r="64" spans="2:8" ht="12.75">
      <c r="B64" s="1"/>
      <c r="C64" s="2" t="s">
        <v>134</v>
      </c>
      <c r="D64" s="2" t="s">
        <v>135</v>
      </c>
      <c r="E64" s="8">
        <v>80</v>
      </c>
      <c r="F64" s="13">
        <v>83</v>
      </c>
      <c r="G64" s="7">
        <f>SUM(E64+F64)</f>
        <v>163</v>
      </c>
      <c r="H64" s="11"/>
    </row>
    <row r="65" spans="2:8" ht="12.75">
      <c r="B65" s="1"/>
      <c r="C65" s="2" t="s">
        <v>200</v>
      </c>
      <c r="D65" s="2" t="s">
        <v>201</v>
      </c>
      <c r="E65" s="8">
        <v>77</v>
      </c>
      <c r="F65" s="13">
        <v>87</v>
      </c>
      <c r="G65" s="7">
        <f>SUM(E65+F65)</f>
        <v>164</v>
      </c>
      <c r="H65" s="3"/>
    </row>
    <row r="66" spans="2:8" ht="12.75">
      <c r="B66" s="1"/>
      <c r="C66" s="2" t="s">
        <v>94</v>
      </c>
      <c r="D66" s="2" t="s">
        <v>95</v>
      </c>
      <c r="E66" s="8">
        <v>85</v>
      </c>
      <c r="F66" s="13">
        <v>79</v>
      </c>
      <c r="G66" s="7">
        <f>SUM(E66+F66)</f>
        <v>164</v>
      </c>
      <c r="H66" s="3"/>
    </row>
    <row r="67" spans="2:8" ht="12.75">
      <c r="B67" s="1"/>
      <c r="C67" s="2" t="s">
        <v>138</v>
      </c>
      <c r="D67" s="2" t="s">
        <v>137</v>
      </c>
      <c r="E67" s="8">
        <v>85</v>
      </c>
      <c r="F67" s="13">
        <v>79</v>
      </c>
      <c r="G67" s="7">
        <f>SUM(E67+F67)</f>
        <v>164</v>
      </c>
      <c r="H67" s="11"/>
    </row>
    <row r="68" spans="2:8" ht="12.75">
      <c r="B68" s="1"/>
      <c r="C68" s="2" t="s">
        <v>202</v>
      </c>
      <c r="D68" s="2" t="s">
        <v>203</v>
      </c>
      <c r="E68" s="8">
        <v>85</v>
      </c>
      <c r="F68" s="13">
        <v>80</v>
      </c>
      <c r="G68" s="7">
        <f>SUM(E68+F68)</f>
        <v>165</v>
      </c>
      <c r="H68" s="3"/>
    </row>
    <row r="69" spans="2:8" ht="12.75">
      <c r="B69" s="1"/>
      <c r="C69" s="2" t="s">
        <v>142</v>
      </c>
      <c r="D69" s="2" t="s">
        <v>143</v>
      </c>
      <c r="E69" s="8">
        <v>85</v>
      </c>
      <c r="F69" s="13">
        <v>81</v>
      </c>
      <c r="G69" s="7">
        <f>SUM(E69+F69)</f>
        <v>166</v>
      </c>
      <c r="H69" s="3"/>
    </row>
    <row r="70" spans="2:8" ht="12.75">
      <c r="B70" s="1"/>
      <c r="C70" s="2" t="s">
        <v>196</v>
      </c>
      <c r="D70" s="2" t="s">
        <v>26</v>
      </c>
      <c r="E70" s="8">
        <v>86</v>
      </c>
      <c r="F70" s="13">
        <v>82</v>
      </c>
      <c r="G70" s="7">
        <f>SUM(E70+F70)</f>
        <v>168</v>
      </c>
      <c r="H70" s="11"/>
    </row>
    <row r="71" spans="2:8" ht="12.75">
      <c r="B71" s="1"/>
      <c r="C71" s="2" t="s">
        <v>136</v>
      </c>
      <c r="D71" s="2" t="s">
        <v>172</v>
      </c>
      <c r="E71" s="8">
        <v>84</v>
      </c>
      <c r="F71" s="13">
        <v>85</v>
      </c>
      <c r="G71" s="7">
        <f>SUM(E71+F71)</f>
        <v>169</v>
      </c>
      <c r="H71" s="3"/>
    </row>
    <row r="72" spans="2:8" ht="12.75">
      <c r="B72" s="1"/>
      <c r="C72" s="2" t="s">
        <v>57</v>
      </c>
      <c r="D72" s="2" t="s">
        <v>71</v>
      </c>
      <c r="E72" s="8">
        <v>86</v>
      </c>
      <c r="F72" s="13">
        <v>83</v>
      </c>
      <c r="G72" s="7">
        <f>SUM(E72+F72)</f>
        <v>169</v>
      </c>
      <c r="H72" s="3"/>
    </row>
    <row r="73" spans="2:8" ht="12.75">
      <c r="B73" s="1"/>
      <c r="C73" s="2" t="s">
        <v>163</v>
      </c>
      <c r="D73" s="2" t="s">
        <v>164</v>
      </c>
      <c r="E73" s="8">
        <v>83</v>
      </c>
      <c r="F73" s="13">
        <v>89</v>
      </c>
      <c r="G73" s="7">
        <f>SUM(E73+F73)</f>
        <v>172</v>
      </c>
      <c r="H73" s="11"/>
    </row>
    <row r="74" spans="2:8" ht="12.75">
      <c r="B74" s="1"/>
      <c r="C74" s="2" t="s">
        <v>150</v>
      </c>
      <c r="D74" s="2" t="s">
        <v>149</v>
      </c>
      <c r="E74" s="8">
        <v>85</v>
      </c>
      <c r="F74" s="13">
        <v>87</v>
      </c>
      <c r="G74" s="7">
        <f>SUM(E74+F74)</f>
        <v>172</v>
      </c>
      <c r="H74" s="3"/>
    </row>
    <row r="75" spans="3:8" ht="12.75">
      <c r="C75" s="2" t="s">
        <v>122</v>
      </c>
      <c r="D75" s="2" t="s">
        <v>123</v>
      </c>
      <c r="E75" s="8">
        <v>87</v>
      </c>
      <c r="F75" s="13">
        <v>86</v>
      </c>
      <c r="G75" s="7">
        <f>SUM(E75+F75)</f>
        <v>173</v>
      </c>
      <c r="H75" s="3"/>
    </row>
    <row r="76" spans="2:8" ht="12.75">
      <c r="B76" s="1"/>
      <c r="C76" s="2" t="s">
        <v>84</v>
      </c>
      <c r="D76" s="2" t="s">
        <v>87</v>
      </c>
      <c r="E76" s="8">
        <v>90</v>
      </c>
      <c r="F76" s="13">
        <v>84</v>
      </c>
      <c r="G76" s="7">
        <f>SUM(E76+F76)</f>
        <v>174</v>
      </c>
      <c r="H76" s="11"/>
    </row>
    <row r="77" spans="2:8" ht="12.75">
      <c r="B77" s="1"/>
      <c r="C77" s="2" t="s">
        <v>28</v>
      </c>
      <c r="D77" s="2" t="s">
        <v>154</v>
      </c>
      <c r="E77" s="8">
        <v>82</v>
      </c>
      <c r="F77" s="13">
        <v>93</v>
      </c>
      <c r="G77" s="7">
        <f>SUM(E77+F77)</f>
        <v>175</v>
      </c>
      <c r="H77" s="3"/>
    </row>
    <row r="78" spans="2:8" ht="12.75">
      <c r="B78" s="1"/>
      <c r="C78" s="2" t="s">
        <v>207</v>
      </c>
      <c r="D78" s="2" t="s">
        <v>208</v>
      </c>
      <c r="E78" s="8">
        <v>85</v>
      </c>
      <c r="F78" s="13">
        <v>91</v>
      </c>
      <c r="G78" s="7">
        <f>SUM(E78+F78)</f>
        <v>176</v>
      </c>
      <c r="H78" s="3"/>
    </row>
    <row r="79" spans="3:8" ht="12.75">
      <c r="C79" s="2" t="s">
        <v>170</v>
      </c>
      <c r="D79" s="2" t="s">
        <v>171</v>
      </c>
      <c r="E79" s="8">
        <v>91</v>
      </c>
      <c r="F79" s="13">
        <v>85</v>
      </c>
      <c r="G79" s="7">
        <f>SUM(E79+F79)</f>
        <v>176</v>
      </c>
      <c r="H79" s="11"/>
    </row>
    <row r="80" spans="2:8" ht="12.75">
      <c r="B80" s="1"/>
      <c r="C80" s="2" t="s">
        <v>186</v>
      </c>
      <c r="D80" s="2" t="s">
        <v>187</v>
      </c>
      <c r="E80" s="8">
        <v>89</v>
      </c>
      <c r="F80" s="13">
        <v>88</v>
      </c>
      <c r="G80" s="7">
        <f>SUM(E80+F80)</f>
        <v>177</v>
      </c>
      <c r="H80" s="3"/>
    </row>
    <row r="81" spans="2:8" ht="12.75">
      <c r="B81" s="1"/>
      <c r="C81" s="2" t="s">
        <v>90</v>
      </c>
      <c r="D81" s="2" t="s">
        <v>91</v>
      </c>
      <c r="E81" s="8">
        <v>90</v>
      </c>
      <c r="F81" s="13">
        <v>87</v>
      </c>
      <c r="G81" s="7">
        <f>SUM(E81+F81)</f>
        <v>177</v>
      </c>
      <c r="H81" s="3"/>
    </row>
    <row r="82" spans="2:8" ht="12.75">
      <c r="B82" s="1"/>
      <c r="C82" s="2" t="s">
        <v>85</v>
      </c>
      <c r="D82" s="2" t="s">
        <v>86</v>
      </c>
      <c r="E82" s="8">
        <v>93</v>
      </c>
      <c r="F82" s="13">
        <v>84</v>
      </c>
      <c r="G82" s="7">
        <f>SUM(E82+F82)</f>
        <v>177</v>
      </c>
      <c r="H82" s="11"/>
    </row>
    <row r="83" spans="2:8" ht="12.75">
      <c r="B83" s="1"/>
      <c r="C83" s="2" t="s">
        <v>162</v>
      </c>
      <c r="D83" s="2" t="s">
        <v>161</v>
      </c>
      <c r="E83" s="8">
        <v>95</v>
      </c>
      <c r="F83" s="13">
        <v>82</v>
      </c>
      <c r="G83" s="7">
        <f>SUM(E83+F83)</f>
        <v>177</v>
      </c>
      <c r="H83" s="3"/>
    </row>
    <row r="84" spans="2:8" ht="12.75">
      <c r="B84" s="1"/>
      <c r="C84" s="2" t="s">
        <v>17</v>
      </c>
      <c r="D84" s="2" t="s">
        <v>130</v>
      </c>
      <c r="E84" s="8">
        <v>85</v>
      </c>
      <c r="F84" s="13">
        <v>94</v>
      </c>
      <c r="G84" s="7">
        <f>SUM(E84+F84)</f>
        <v>179</v>
      </c>
      <c r="H84" s="3"/>
    </row>
    <row r="85" spans="2:8" ht="12.75">
      <c r="B85" s="1"/>
      <c r="C85" s="2" t="s">
        <v>211</v>
      </c>
      <c r="D85" s="2" t="s">
        <v>212</v>
      </c>
      <c r="E85" s="8">
        <v>90</v>
      </c>
      <c r="F85" s="13">
        <v>89</v>
      </c>
      <c r="G85" s="7">
        <f>SUM(E85+F85)</f>
        <v>179</v>
      </c>
      <c r="H85" s="11"/>
    </row>
    <row r="86" spans="2:8" ht="12.75">
      <c r="B86" s="1"/>
      <c r="C86" s="2" t="s">
        <v>46</v>
      </c>
      <c r="D86" s="2" t="s">
        <v>181</v>
      </c>
      <c r="E86" s="8">
        <v>96</v>
      </c>
      <c r="F86" s="13">
        <v>84</v>
      </c>
      <c r="G86" s="7">
        <f>SUM(E86+F86)</f>
        <v>180</v>
      </c>
      <c r="H86" s="3"/>
    </row>
    <row r="87" spans="2:8" ht="12.75">
      <c r="B87" s="1"/>
      <c r="C87" s="2" t="s">
        <v>140</v>
      </c>
      <c r="D87" s="2" t="s">
        <v>141</v>
      </c>
      <c r="E87" s="8">
        <v>91</v>
      </c>
      <c r="F87" s="13">
        <v>92</v>
      </c>
      <c r="G87" s="7">
        <f>SUM(E87+F87)</f>
        <v>183</v>
      </c>
      <c r="H87" s="3"/>
    </row>
    <row r="88" spans="2:8" ht="12.75">
      <c r="B88" s="1"/>
      <c r="C88" s="2" t="s">
        <v>134</v>
      </c>
      <c r="D88" s="2" t="s">
        <v>206</v>
      </c>
      <c r="E88" s="8">
        <v>95</v>
      </c>
      <c r="F88" s="13">
        <v>98</v>
      </c>
      <c r="G88" s="7">
        <f>SUM(E88+F88)</f>
        <v>193</v>
      </c>
      <c r="H88" s="11"/>
    </row>
    <row r="89" spans="2:8" ht="12.75">
      <c r="B89" s="1"/>
      <c r="C89" s="2" t="s">
        <v>52</v>
      </c>
      <c r="D89" s="2" t="s">
        <v>120</v>
      </c>
      <c r="E89" s="8">
        <v>80</v>
      </c>
      <c r="F89" s="13" t="s">
        <v>213</v>
      </c>
      <c r="G89" s="7" t="e">
        <f>SUM(E89+F89)</f>
        <v>#VALUE!</v>
      </c>
      <c r="H89" s="3"/>
    </row>
    <row r="90" spans="2:8" ht="12.75">
      <c r="B90" s="1"/>
      <c r="C90" s="2" t="s">
        <v>51</v>
      </c>
      <c r="D90" s="2" t="s">
        <v>144</v>
      </c>
      <c r="E90" s="8">
        <v>95</v>
      </c>
      <c r="F90" s="13" t="s">
        <v>213</v>
      </c>
      <c r="G90" s="7"/>
      <c r="H90" s="3"/>
    </row>
    <row r="91" spans="2:8" ht="12.75">
      <c r="B91" s="1"/>
      <c r="C91" s="2" t="s">
        <v>56</v>
      </c>
      <c r="D91" s="2" t="s">
        <v>178</v>
      </c>
      <c r="E91" s="8">
        <v>83</v>
      </c>
      <c r="F91" s="13" t="s">
        <v>213</v>
      </c>
      <c r="G91" s="7"/>
      <c r="H91" s="11"/>
    </row>
    <row r="92" spans="2:8" ht="12.75">
      <c r="B92" s="1"/>
      <c r="C92" s="2" t="s">
        <v>74</v>
      </c>
      <c r="D92" s="2" t="s">
        <v>75</v>
      </c>
      <c r="E92" s="8">
        <v>78</v>
      </c>
      <c r="F92" s="13" t="s">
        <v>213</v>
      </c>
      <c r="G92" s="7"/>
      <c r="H92" s="3"/>
    </row>
    <row r="93" spans="2:8" ht="12.75">
      <c r="B93" s="1"/>
      <c r="C93" s="2" t="s">
        <v>118</v>
      </c>
      <c r="D93" s="2" t="s">
        <v>119</v>
      </c>
      <c r="E93" s="8" t="s">
        <v>213</v>
      </c>
      <c r="F93" s="13"/>
      <c r="G93" s="13"/>
      <c r="H93" s="3"/>
    </row>
    <row r="94" spans="2:8" ht="12.75">
      <c r="B94" s="1"/>
      <c r="C94" s="2" t="s">
        <v>89</v>
      </c>
      <c r="D94" s="2" t="s">
        <v>88</v>
      </c>
      <c r="E94" s="8" t="s">
        <v>213</v>
      </c>
      <c r="F94" s="13"/>
      <c r="G94" s="13"/>
      <c r="H94" s="11"/>
    </row>
    <row r="95" spans="2:8" ht="12.75">
      <c r="B95" s="1"/>
      <c r="C95" s="2" t="s">
        <v>190</v>
      </c>
      <c r="D95" s="2" t="s">
        <v>191</v>
      </c>
      <c r="E95" s="8" t="s">
        <v>213</v>
      </c>
      <c r="F95" s="13"/>
      <c r="G95" s="13"/>
      <c r="H95" s="3"/>
    </row>
    <row r="96" spans="2:7" ht="12.75">
      <c r="B96" s="1"/>
      <c r="C96" s="2"/>
      <c r="D96" s="2"/>
      <c r="E96" s="8"/>
      <c r="F96" s="8"/>
      <c r="G96" s="8"/>
    </row>
    <row r="97" spans="2:7" ht="12.75">
      <c r="B97" s="1"/>
      <c r="C97" s="1"/>
      <c r="D97" s="1"/>
      <c r="E97" s="9"/>
      <c r="F97" s="9"/>
      <c r="G97" s="9"/>
    </row>
    <row r="98" spans="2:7" ht="12.75">
      <c r="B98" s="1"/>
      <c r="C98" s="1"/>
      <c r="D98" s="1"/>
      <c r="E98" s="9"/>
      <c r="F98" s="9"/>
      <c r="G98" s="9"/>
    </row>
    <row r="99" spans="2:7" ht="12.75">
      <c r="B99" s="1"/>
      <c r="C99" s="1"/>
      <c r="D99" s="1"/>
      <c r="E99" s="9"/>
      <c r="F99" s="9"/>
      <c r="G99" s="9"/>
    </row>
    <row r="100" spans="2:7" ht="12.75">
      <c r="B100" s="1"/>
      <c r="C100" s="1"/>
      <c r="D100" s="1"/>
      <c r="E100" s="9"/>
      <c r="F100" s="9"/>
      <c r="G100" s="9"/>
    </row>
    <row r="101" spans="2:7" ht="12.75">
      <c r="B101" s="1"/>
      <c r="C101" s="1"/>
      <c r="D101" s="1"/>
      <c r="E101" s="9"/>
      <c r="F101" s="9"/>
      <c r="G101" s="9"/>
    </row>
    <row r="102" spans="2:7" ht="12.75">
      <c r="B102" s="1"/>
      <c r="C102" s="1"/>
      <c r="D102" s="1"/>
      <c r="E102" s="9"/>
      <c r="F102" s="9"/>
      <c r="G102" s="9"/>
    </row>
    <row r="103" spans="2:7" ht="12.75">
      <c r="B103" s="1"/>
      <c r="C103" s="1"/>
      <c r="D103" s="1"/>
      <c r="E103" s="9"/>
      <c r="F103" s="9"/>
      <c r="G103" s="9"/>
    </row>
    <row r="104" spans="2:7" ht="12.75">
      <c r="B104" s="1"/>
      <c r="C104" s="1"/>
      <c r="D104" s="1"/>
      <c r="E104" s="9"/>
      <c r="F104" s="9"/>
      <c r="G104" s="9"/>
    </row>
    <row r="105" ht="12.75">
      <c r="B105" s="1"/>
    </row>
    <row r="106" ht="12.75">
      <c r="B106" s="1"/>
    </row>
  </sheetData>
  <sheetProtection/>
  <mergeCells count="5">
    <mergeCell ref="A1:I1"/>
    <mergeCell ref="C2:G2"/>
    <mergeCell ref="C3:G3"/>
    <mergeCell ref="C4:G4"/>
    <mergeCell ref="A27:B27"/>
  </mergeCells>
  <printOptions/>
  <pageMargins left="0.75" right="0.75" top="1" bottom="1" header="0.5" footer="0.5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0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13.28125" style="0" bestFit="1" customWidth="1"/>
    <col min="3" max="3" width="14.8515625" style="0" bestFit="1" customWidth="1"/>
    <col min="4" max="4" width="16.28125" style="0" bestFit="1" customWidth="1"/>
    <col min="5" max="6" width="9.28125" style="0" bestFit="1" customWidth="1"/>
    <col min="7" max="7" width="7.28125" style="0" bestFit="1" customWidth="1"/>
  </cols>
  <sheetData>
    <row r="5" spans="1:10" s="20" customFormat="1" ht="24" customHeight="1">
      <c r="A5" s="14" t="s">
        <v>38</v>
      </c>
      <c r="B5" s="15">
        <v>600</v>
      </c>
      <c r="C5" s="16" t="s">
        <v>25</v>
      </c>
      <c r="D5" s="16" t="s">
        <v>48</v>
      </c>
      <c r="E5" s="17">
        <v>71</v>
      </c>
      <c r="F5" s="17">
        <v>70</v>
      </c>
      <c r="G5" s="18">
        <f aca="true" t="shared" si="0" ref="G5:G19">SUM(E5:F5)</f>
        <v>141</v>
      </c>
      <c r="H5" s="19" t="s">
        <v>72</v>
      </c>
      <c r="I5" s="14"/>
      <c r="J5" s="14"/>
    </row>
    <row r="6" spans="1:10" s="20" customFormat="1" ht="24" customHeight="1">
      <c r="A6" s="14" t="s">
        <v>1</v>
      </c>
      <c r="B6" s="15">
        <v>425</v>
      </c>
      <c r="C6" s="16" t="s">
        <v>65</v>
      </c>
      <c r="D6" s="16" t="s">
        <v>66</v>
      </c>
      <c r="E6" s="17">
        <v>71</v>
      </c>
      <c r="F6" s="17">
        <v>70</v>
      </c>
      <c r="G6" s="18">
        <f t="shared" si="0"/>
        <v>141</v>
      </c>
      <c r="H6" s="14"/>
      <c r="I6" s="14"/>
      <c r="J6" s="14"/>
    </row>
    <row r="7" spans="1:10" s="20" customFormat="1" ht="24" customHeight="1">
      <c r="A7" s="14" t="s">
        <v>2</v>
      </c>
      <c r="B7" s="15">
        <v>400</v>
      </c>
      <c r="C7" s="16" t="s">
        <v>46</v>
      </c>
      <c r="D7" s="16" t="s">
        <v>47</v>
      </c>
      <c r="E7" s="17">
        <v>71</v>
      </c>
      <c r="F7" s="17">
        <v>74</v>
      </c>
      <c r="G7" s="18">
        <f t="shared" si="0"/>
        <v>145</v>
      </c>
      <c r="H7" s="14"/>
      <c r="I7" s="14"/>
      <c r="J7" s="14"/>
    </row>
    <row r="8" spans="1:10" s="20" customFormat="1" ht="24" customHeight="1">
      <c r="A8" s="14" t="s">
        <v>39</v>
      </c>
      <c r="B8" s="15">
        <v>350</v>
      </c>
      <c r="C8" s="16" t="s">
        <v>22</v>
      </c>
      <c r="D8" s="16" t="s">
        <v>23</v>
      </c>
      <c r="E8" s="17">
        <v>71</v>
      </c>
      <c r="F8" s="17">
        <v>76</v>
      </c>
      <c r="G8" s="18">
        <f t="shared" si="0"/>
        <v>147</v>
      </c>
      <c r="H8" s="14" t="s">
        <v>31</v>
      </c>
      <c r="I8" s="21"/>
      <c r="J8" s="21"/>
    </row>
    <row r="9" spans="1:10" s="20" customFormat="1" ht="24" customHeight="1">
      <c r="A9" s="14" t="s">
        <v>3</v>
      </c>
      <c r="B9" s="15">
        <v>325</v>
      </c>
      <c r="C9" s="16" t="s">
        <v>42</v>
      </c>
      <c r="D9" s="16" t="s">
        <v>43</v>
      </c>
      <c r="E9" s="22">
        <v>69</v>
      </c>
      <c r="F9" s="22">
        <v>78</v>
      </c>
      <c r="G9" s="18">
        <f t="shared" si="0"/>
        <v>147</v>
      </c>
      <c r="H9" s="14"/>
      <c r="I9" s="21"/>
      <c r="J9" s="21"/>
    </row>
    <row r="10" spans="1:10" s="20" customFormat="1" ht="24" customHeight="1">
      <c r="A10" s="14" t="s">
        <v>40</v>
      </c>
      <c r="B10" s="15">
        <v>300</v>
      </c>
      <c r="C10" s="16" t="s">
        <v>50</v>
      </c>
      <c r="D10" s="16" t="s">
        <v>49</v>
      </c>
      <c r="E10" s="17">
        <v>77</v>
      </c>
      <c r="F10" s="17">
        <v>71</v>
      </c>
      <c r="G10" s="18">
        <f t="shared" si="0"/>
        <v>148</v>
      </c>
      <c r="H10" s="14"/>
      <c r="I10" s="21"/>
      <c r="J10" s="21"/>
    </row>
    <row r="11" spans="1:10" s="20" customFormat="1" ht="24" customHeight="1">
      <c r="A11" s="14" t="s">
        <v>4</v>
      </c>
      <c r="B11" s="15">
        <v>275</v>
      </c>
      <c r="C11" s="16" t="s">
        <v>44</v>
      </c>
      <c r="D11" s="16" t="s">
        <v>24</v>
      </c>
      <c r="E11" s="17">
        <v>75</v>
      </c>
      <c r="F11" s="22">
        <v>74</v>
      </c>
      <c r="G11" s="18">
        <f t="shared" si="0"/>
        <v>149</v>
      </c>
      <c r="H11" s="14" t="s">
        <v>73</v>
      </c>
      <c r="I11" s="21"/>
      <c r="J11" s="21"/>
    </row>
    <row r="12" spans="1:10" s="20" customFormat="1" ht="24" customHeight="1">
      <c r="A12" s="14" t="s">
        <v>32</v>
      </c>
      <c r="B12" s="15">
        <v>250</v>
      </c>
      <c r="C12" s="16" t="s">
        <v>57</v>
      </c>
      <c r="D12" s="16" t="s">
        <v>59</v>
      </c>
      <c r="E12" s="17">
        <v>71</v>
      </c>
      <c r="F12" s="17">
        <v>78</v>
      </c>
      <c r="G12" s="18">
        <f t="shared" si="0"/>
        <v>149</v>
      </c>
      <c r="H12" s="14"/>
      <c r="I12" s="21"/>
      <c r="J12" s="21"/>
    </row>
    <row r="13" spans="1:10" s="20" customFormat="1" ht="24" customHeight="1">
      <c r="A13" s="14" t="s">
        <v>5</v>
      </c>
      <c r="B13" s="15">
        <v>225</v>
      </c>
      <c r="C13" s="16" t="s">
        <v>69</v>
      </c>
      <c r="D13" s="16" t="s">
        <v>30</v>
      </c>
      <c r="E13" s="17">
        <v>70</v>
      </c>
      <c r="F13" s="17">
        <v>79</v>
      </c>
      <c r="G13" s="18">
        <f t="shared" si="0"/>
        <v>149</v>
      </c>
      <c r="H13" s="14"/>
      <c r="I13" s="21"/>
      <c r="J13" s="21"/>
    </row>
    <row r="14" spans="1:10" s="20" customFormat="1" ht="24" customHeight="1">
      <c r="A14" s="14" t="s">
        <v>33</v>
      </c>
      <c r="B14" s="15">
        <v>200</v>
      </c>
      <c r="C14" s="16" t="s">
        <v>70</v>
      </c>
      <c r="D14" s="16" t="s">
        <v>45</v>
      </c>
      <c r="E14" s="17">
        <v>83</v>
      </c>
      <c r="F14" s="17">
        <v>67</v>
      </c>
      <c r="G14" s="18">
        <f t="shared" si="0"/>
        <v>150</v>
      </c>
      <c r="H14" s="14" t="s">
        <v>73</v>
      </c>
      <c r="I14" s="21"/>
      <c r="J14" s="21"/>
    </row>
    <row r="15" spans="1:10" s="20" customFormat="1" ht="24" customHeight="1">
      <c r="A15" s="14" t="s">
        <v>34</v>
      </c>
      <c r="B15" s="15">
        <v>175</v>
      </c>
      <c r="C15" s="16" t="s">
        <v>12</v>
      </c>
      <c r="D15" s="16" t="s">
        <v>13</v>
      </c>
      <c r="E15" s="17">
        <v>75</v>
      </c>
      <c r="F15" s="17">
        <v>75</v>
      </c>
      <c r="G15" s="18">
        <f t="shared" si="0"/>
        <v>150</v>
      </c>
      <c r="H15" s="14"/>
      <c r="I15" s="23"/>
      <c r="J15" s="23"/>
    </row>
    <row r="16" spans="1:10" s="20" customFormat="1" ht="24" customHeight="1">
      <c r="A16" s="14" t="s">
        <v>35</v>
      </c>
      <c r="B16" s="15">
        <v>150</v>
      </c>
      <c r="C16" s="16" t="s">
        <v>60</v>
      </c>
      <c r="D16" s="16" t="s">
        <v>63</v>
      </c>
      <c r="E16" s="17">
        <v>70</v>
      </c>
      <c r="F16" s="17">
        <v>80</v>
      </c>
      <c r="G16" s="18">
        <f t="shared" si="0"/>
        <v>150</v>
      </c>
      <c r="H16" s="14"/>
      <c r="I16" s="23"/>
      <c r="J16" s="23"/>
    </row>
    <row r="17" spans="1:10" s="20" customFormat="1" ht="24" customHeight="1">
      <c r="A17" s="14" t="s">
        <v>36</v>
      </c>
      <c r="B17" s="15">
        <v>125</v>
      </c>
      <c r="C17" s="16" t="s">
        <v>29</v>
      </c>
      <c r="D17" s="16" t="s">
        <v>55</v>
      </c>
      <c r="E17" s="17">
        <v>77</v>
      </c>
      <c r="F17" s="17">
        <v>74</v>
      </c>
      <c r="G17" s="18">
        <f t="shared" si="0"/>
        <v>151</v>
      </c>
      <c r="H17" s="14"/>
      <c r="I17" s="23"/>
      <c r="J17" s="23"/>
    </row>
    <row r="18" spans="1:10" s="20" customFormat="1" ht="24" customHeight="1">
      <c r="A18" s="14" t="s">
        <v>37</v>
      </c>
      <c r="B18" s="15">
        <v>100</v>
      </c>
      <c r="C18" s="16" t="s">
        <v>53</v>
      </c>
      <c r="D18" s="16" t="s">
        <v>58</v>
      </c>
      <c r="E18" s="17">
        <v>76</v>
      </c>
      <c r="F18" s="17">
        <v>75</v>
      </c>
      <c r="G18" s="18">
        <f t="shared" si="0"/>
        <v>151</v>
      </c>
      <c r="H18" s="14"/>
      <c r="I18" s="23"/>
      <c r="J18" s="23"/>
    </row>
    <row r="19" spans="1:10" s="20" customFormat="1" ht="24" customHeight="1">
      <c r="A19" s="23"/>
      <c r="B19" s="23"/>
      <c r="C19" s="16" t="s">
        <v>67</v>
      </c>
      <c r="D19" s="16" t="s">
        <v>68</v>
      </c>
      <c r="E19" s="17">
        <v>75</v>
      </c>
      <c r="F19" s="17">
        <v>76</v>
      </c>
      <c r="G19" s="18">
        <f t="shared" si="0"/>
        <v>151</v>
      </c>
      <c r="H19" s="14"/>
      <c r="I19" s="23"/>
      <c r="J19" s="23"/>
    </row>
    <row r="20" s="20" customFormat="1" ht="24" customHeight="1">
      <c r="B20" s="20">
        <v>56</v>
      </c>
    </row>
    <row r="21" s="20" customFormat="1" ht="24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Tijeras Creek</dc:creator>
  <cp:keywords/>
  <dc:description/>
  <cp:lastModifiedBy>Rob Heslar</cp:lastModifiedBy>
  <cp:lastPrinted>2018-02-24T22:39:44Z</cp:lastPrinted>
  <dcterms:created xsi:type="dcterms:W3CDTF">2007-02-26T23:56:20Z</dcterms:created>
  <dcterms:modified xsi:type="dcterms:W3CDTF">2018-02-25T22:40:32Z</dcterms:modified>
  <cp:category/>
  <cp:version/>
  <cp:contentType/>
  <cp:contentStatus/>
</cp:coreProperties>
</file>